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light log" sheetId="2" state="visible" r:id="rId2"/>
    <sheet xmlns:r="http://schemas.openxmlformats.org/officeDocument/2006/relationships" name="Aircraft" sheetId="3" state="visible" r:id="rId3"/>
    <sheet xmlns:r="http://schemas.openxmlformats.org/officeDocument/2006/relationships" name="Pilots" sheetId="4" state="visible" r:id="rId4"/>
    <sheet xmlns:r="http://schemas.openxmlformats.org/officeDocument/2006/relationships" name="Maintenance" sheetId="5" state="visible" r:id="rId5"/>
    <sheet xmlns:r="http://schemas.openxmlformats.org/officeDocument/2006/relationships" name="Summary" sheetId="6" state="visible" r:id="rId6"/>
  </sheets>
  <definedNames>
    <definedName name="_xlnm._FilterDatabase" localSheetId="1" hidden="1">'Flight log'!$A$1:$W$1</definedName>
    <definedName name="_xlnm.Print_Titles" localSheetId="1">'Flight log'!$1:$1</definedName>
    <definedName name="_xlnm._FilterDatabase" localSheetId="2" hidden="1">'Aircraft'!$A$1:$O$1</definedName>
    <definedName name="_xlnm.Print_Titles" localSheetId="2">'Aircraft'!$1:$1</definedName>
    <definedName name="_xlnm._FilterDatabase" localSheetId="3" hidden="1">'Pilots'!$A$1:$M$1</definedName>
    <definedName name="_xlnm.Print_Titles" localSheetId="3">'Pilots'!$1:$1</definedName>
    <definedName name="_xlnm._FilterDatabase" localSheetId="4" hidden="1">'Maintenance'!$A$1:$I$1</definedName>
    <definedName name="_xlnm.Print_Titles" localSheetId="4">'Maintenance'!$1:$1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mmm yyyy"/>
  </numFmts>
  <fonts count="8">
    <font>
      <name val="Calibri"/>
      <family val="2"/>
      <color theme="1"/>
      <sz val="11"/>
      <scheme val="minor"/>
    </font>
    <font>
      <b val="1"/>
      <color rgb="000F172A"/>
      <sz val="18"/>
    </font>
    <font>
      <b val="1"/>
      <color rgb="000891B2"/>
    </font>
    <font>
      <color rgb="000891B2"/>
      <u val="single"/>
    </font>
    <font>
      <color rgb="0064748B"/>
    </font>
    <font>
      <b val="1"/>
      <color rgb="00FFFFFF"/>
    </font>
    <font>
      <i val="1"/>
      <color rgb="0064748B"/>
    </font>
    <font>
      <b val="1"/>
      <color rgb="000F172A"/>
      <sz val="16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6" fillId="3" borderId="0" pivotButton="0" quotePrefix="0" xfId="0"/>
    <xf numFmtId="164" fontId="6" fillId="0" borderId="0" pivotButton="0" quotePrefix="0" xfId="0"/>
    <xf numFmtId="165" fontId="6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6" fillId="3" borderId="0" pivotButton="0" quotePrefix="0" xfId="0"/>
    <xf numFmtId="164" fontId="0" fillId="3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5" fillId="2" borderId="0" pivotButton="0" quotePrefix="0" xfId="0"/>
    <xf numFmtId="166" fontId="0" fillId="3" borderId="0" applyAlignment="1" pivotButton="0" quotePrefix="0" xfId="0">
      <alignment horizontal="left"/>
    </xf>
  </cellXfs>
  <cellStyles count="1">
    <cellStyle name="Normal" xfId="0" builtinId="0" hidden="0"/>
  </cellStyles>
  <dxfs count="2">
    <dxf>
      <fill>
        <patternFill patternType="solid">
          <fgColor rgb="00FDE68A"/>
          <bgColor rgb="00FDE68A"/>
        </patternFill>
      </fill>
    </dxf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uav-planner.com/en?utm_source=flight-log-template&amp;utm_medium=download&amp;utm_campaign=template-2026-10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Drone flight log template</t>
        </is>
      </c>
    </row>
    <row r="3">
      <c r="A3" t="inlineStr">
        <is>
          <t>A free flight log for commercial drone operators, made by UAV-Planner.</t>
        </is>
      </c>
    </row>
    <row r="4">
      <c r="A4" t="inlineStr"/>
    </row>
    <row r="5">
      <c r="A5" s="2" t="inlineStr">
        <is>
          <t>How to use it</t>
        </is>
      </c>
    </row>
    <row r="6">
      <c r="A6" t="inlineStr">
        <is>
          <t>1. Pilots: list every remote pilot and the dates their certificates expire.</t>
        </is>
      </c>
    </row>
    <row r="7">
      <c r="A7" t="inlineStr">
        <is>
          <t>2. Aircraft: list every drone with serial number, class mark and service interval.</t>
        </is>
      </c>
    </row>
    <row r="8">
      <c r="A8" t="inlineStr">
        <is>
          <t>3. Flight log: add one row per flight. Pilot and aircraft are picked from the lists you made.</t>
        </is>
      </c>
    </row>
    <row r="9">
      <c r="A9" t="inlineStr">
        <is>
          <t>4. Maintenance: add one row per service, repair or firmware update. Then update Last service on the Aircraft sheet.</t>
        </is>
      </c>
    </row>
    <row r="10">
      <c r="A10" t="inlineStr">
        <is>
          <t>5. Summary: totals, the last 12 months and what needs attention. Nothing to fill in.</t>
        </is>
      </c>
    </row>
    <row r="11">
      <c r="A11" t="inlineStr"/>
    </row>
    <row r="12">
      <c r="A12" s="2" t="inlineStr">
        <is>
          <t>Good to know</t>
        </is>
      </c>
    </row>
    <row r="13">
      <c r="A13" t="inlineStr">
        <is>
          <t>Grey cells are calculated. Do not type in them.</t>
        </is>
      </c>
    </row>
    <row r="14">
      <c r="A14" t="inlineStr">
        <is>
          <t>If the grey cells look empty, click Enable Editing at the top of the window.</t>
        </is>
      </c>
    </row>
    <row r="15">
      <c r="A15" t="inlineStr">
        <is>
          <t>The rows in italics are examples. Overwrite them with your own data.</t>
        </is>
      </c>
    </row>
    <row r="16">
      <c r="A16" t="inlineStr">
        <is>
          <t>Dates are typed as dates (for example 2026-10-04) and times as times (for example 09:30).</t>
        </is>
      </c>
    </row>
    <row r="17">
      <c r="A17" t="inlineStr">
        <is>
          <t>The workbook is prepared for 5,000 flights, 50 pilots and 50 aircraft. Rows below that are not counted.</t>
        </is>
      </c>
    </row>
    <row r="18">
      <c r="A18" t="inlineStr">
        <is>
          <t>A retired aircraft is left out of the service warnings.</t>
        </is>
      </c>
    </row>
    <row r="19">
      <c r="A19" t="inlineStr"/>
    </row>
    <row r="20">
      <c r="A20" s="2" t="inlineStr">
        <is>
          <t>Before you rely on it</t>
        </is>
      </c>
    </row>
    <row r="21">
      <c r="A21" t="inlineStr">
        <is>
          <t>This is a starting point, not legal advice. The records you have to keep follow from your</t>
        </is>
      </c>
    </row>
    <row r="22">
      <c r="A22" t="inlineStr">
        <is>
          <t>operational authorisation or declaration and from national rules. Check them and add the</t>
        </is>
      </c>
    </row>
    <row r="23">
      <c r="A23" t="inlineStr">
        <is>
          <t>columns you need.</t>
        </is>
      </c>
    </row>
    <row r="24">
      <c r="A24" t="inlineStr"/>
    </row>
    <row r="25">
      <c r="A25" s="2" t="inlineStr">
        <is>
          <t>When a spreadsheet is no longer enough</t>
        </is>
      </c>
    </row>
    <row r="26">
      <c r="A26" t="inlineStr">
        <is>
          <t>A spreadsheet has no reminders, no access control and no record of who changed what.</t>
        </is>
      </c>
    </row>
    <row r="27">
      <c r="A27" t="inlineStr">
        <is>
          <t>UAV-Planner keeps flight logs, pilot certificates, aircraft and maintenance in one place,</t>
        </is>
      </c>
    </row>
    <row r="28">
      <c r="A28" t="inlineStr">
        <is>
          <t>warns before a certificate expires and exports the records an authority, a client or an</t>
        </is>
      </c>
    </row>
    <row r="29">
      <c r="A29" t="inlineStr">
        <is>
          <t>insurer asks for.</t>
        </is>
      </c>
    </row>
    <row r="31">
      <c r="A31" s="3" t="inlineStr">
        <is>
          <t>https://www.uav-planner.com/en?utm_source=flight-log-template&amp;utm_medium=download&amp;utm_campaign=template-2026-10</t>
        </is>
      </c>
    </row>
    <row r="33">
      <c r="A33" s="4" t="inlineStr">
        <is>
          <t>Version 1.0, October 2026</t>
        </is>
      </c>
    </row>
  </sheetData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  <col width="22" customWidth="1" min="6" max="6"/>
    <col width="14" customWidth="1" min="7" max="7"/>
    <col width="24" customWidth="1" min="8" max="8"/>
    <col width="11" customWidth="1" min="9" max="9"/>
    <col width="11" customWidth="1" min="10" max="10"/>
    <col width="26" customWidth="1" min="11" max="11"/>
    <col width="22" customWidth="1" min="12" max="12"/>
    <col width="10" customWidth="1" min="13" max="13"/>
    <col width="12" customWidth="1" min="14" max="14"/>
    <col width="14" customWidth="1" min="15" max="15"/>
    <col width="20" customWidth="1" min="16" max="16"/>
    <col width="20" customWidth="1" min="17" max="17"/>
    <col width="12" customWidth="1" min="18" max="18"/>
    <col width="12" customWidth="1" min="19" max="19"/>
    <col width="18" customWidth="1" min="20" max="20"/>
    <col width="9" customWidth="1" min="21" max="21"/>
    <col width="18" customWidth="1" min="22" max="22"/>
    <col width="44" customWidth="1" min="23" max="23"/>
  </cols>
  <sheetData>
    <row r="1" ht="34" customHeight="1">
      <c r="A1" s="5" t="inlineStr">
        <is>
          <t>No.</t>
        </is>
      </c>
      <c r="B1" s="5" t="inlineStr">
        <is>
          <t>Date</t>
        </is>
      </c>
      <c r="C1" s="5" t="inlineStr">
        <is>
          <t>Take-off (local time)</t>
        </is>
      </c>
      <c r="D1" s="5" t="inlineStr">
        <is>
          <t>Landing (local time)</t>
        </is>
      </c>
      <c r="E1" s="5" t="inlineStr">
        <is>
          <t>Duration (min)</t>
        </is>
      </c>
      <c r="F1" s="5" t="inlineStr">
        <is>
          <t>Remote pilot</t>
        </is>
      </c>
      <c r="G1" s="5" t="inlineStr">
        <is>
          <t>Aircraft ID</t>
        </is>
      </c>
      <c r="H1" s="5" t="inlineStr">
        <is>
          <t>Location or site</t>
        </is>
      </c>
      <c r="I1" s="5" t="inlineStr">
        <is>
          <t>Latitude</t>
        </is>
      </c>
      <c r="J1" s="5" t="inlineStr">
        <is>
          <t>Longitude</t>
        </is>
      </c>
      <c r="K1" s="5" t="inlineStr">
        <is>
          <t>Category</t>
        </is>
      </c>
      <c r="L1" s="5" t="inlineStr">
        <is>
          <t>Authorisation or declaration ref.</t>
        </is>
      </c>
      <c r="M1" s="5" t="inlineStr">
        <is>
          <t>Line of sight</t>
        </is>
      </c>
      <c r="N1" s="5" t="inlineStr">
        <is>
          <t>Max height AGL (m)</t>
        </is>
      </c>
      <c r="O1" s="5" t="inlineStr">
        <is>
          <t>Max distance from pilot (m)</t>
        </is>
      </c>
      <c r="P1" s="5" t="inlineStr">
        <is>
          <t>Purpose</t>
        </is>
      </c>
      <c r="Q1" s="5" t="inlineStr">
        <is>
          <t>Payload or sensor</t>
        </is>
      </c>
      <c r="R1" s="5" t="inlineStr">
        <is>
          <t>Battery ID</t>
        </is>
      </c>
      <c r="S1" s="5" t="inlineStr">
        <is>
          <t>Pre-flight checklist done</t>
        </is>
      </c>
      <c r="T1" s="5" t="inlineStr">
        <is>
          <t>Incident or abnormality</t>
        </is>
      </c>
      <c r="U1" s="5" t="inlineStr">
        <is>
          <t>Wind (m/s)</t>
        </is>
      </c>
      <c r="V1" s="5" t="inlineStr">
        <is>
          <t>Weather</t>
        </is>
      </c>
      <c r="W1" s="5" t="inlineStr">
        <is>
          <t>Notes and incident description</t>
        </is>
      </c>
    </row>
    <row r="2">
      <c r="A2" s="6">
        <f>IF(B2="","",ROW()-1)</f>
        <v/>
      </c>
      <c r="B2" s="7">
        <f>TODAY()-6</f>
        <v/>
      </c>
      <c r="C2" s="8" t="n">
        <v>0.3958333333333333</v>
      </c>
      <c r="D2" s="8" t="n">
        <v>0.425</v>
      </c>
      <c r="E2" s="6">
        <f>IF(OR(C2="",D2=""),"",ROUND(MOD(D2-C2,1)*1440,0))</f>
        <v/>
      </c>
      <c r="F2" s="9" t="inlineStr">
        <is>
          <t>Example Pilot One</t>
        </is>
      </c>
      <c r="G2" s="9" t="inlineStr">
        <is>
          <t>M350-01</t>
        </is>
      </c>
      <c r="H2" s="9" t="inlineStr">
        <is>
          <t>Substation North</t>
        </is>
      </c>
      <c r="I2" s="9" t="n">
        <v>62.4722</v>
      </c>
      <c r="J2" s="9" t="n">
        <v>6.1495</v>
      </c>
      <c r="K2" s="9" t="inlineStr">
        <is>
          <t>Specific: STS</t>
        </is>
      </c>
      <c r="L2" s="9" t="inlineStr">
        <is>
          <t>STS-01</t>
        </is>
      </c>
      <c r="M2" s="9" t="inlineStr">
        <is>
          <t>VLOS</t>
        </is>
      </c>
      <c r="N2" s="9" t="n">
        <v>90</v>
      </c>
      <c r="O2" s="9" t="n">
        <v>300</v>
      </c>
      <c r="P2" s="9" t="inlineStr">
        <is>
          <t>Inspection</t>
        </is>
      </c>
      <c r="Q2" s="9" t="inlineStr">
        <is>
          <t>Thermal camera</t>
        </is>
      </c>
      <c r="R2" s="9" t="inlineStr">
        <is>
          <t>B-07</t>
        </is>
      </c>
      <c r="S2" s="9" t="inlineStr">
        <is>
          <t>Yes</t>
        </is>
      </c>
      <c r="T2" s="9" t="inlineStr">
        <is>
          <t>None</t>
        </is>
      </c>
      <c r="U2" s="9" t="n">
        <v>4</v>
      </c>
      <c r="V2" s="9" t="inlineStr">
        <is>
          <t>Overcast, dry</t>
        </is>
      </c>
      <c r="W2" s="9" t="inlineStr">
        <is>
          <t>Example row</t>
        </is>
      </c>
    </row>
    <row r="3">
      <c r="A3" s="6">
        <f>IF(B3="","",ROW()-1)</f>
        <v/>
      </c>
      <c r="B3" s="7">
        <f>TODAY()-4</f>
        <v/>
      </c>
      <c r="C3" s="8" t="n">
        <v>0.5451388888888888</v>
      </c>
      <c r="D3" s="8" t="n">
        <v>0.5625</v>
      </c>
      <c r="E3" s="6">
        <f>IF(OR(C3="",D3=""),"",ROUND(MOD(D3-C3,1)*1440,0))</f>
        <v/>
      </c>
      <c r="F3" s="9" t="inlineStr">
        <is>
          <t>Example Pilot Two</t>
        </is>
      </c>
      <c r="G3" s="9" t="inlineStr">
        <is>
          <t>M3T-01</t>
        </is>
      </c>
      <c r="H3" s="9" t="inlineStr">
        <is>
          <t>Harbour quay</t>
        </is>
      </c>
      <c r="I3" s="9" t="n">
        <v>62.47</v>
      </c>
      <c r="J3" s="9" t="n">
        <v>6.15</v>
      </c>
      <c r="K3" s="9" t="inlineStr">
        <is>
          <t>Open A2</t>
        </is>
      </c>
      <c r="L3" s="9" t="n"/>
      <c r="M3" s="9" t="inlineStr">
        <is>
          <t>VLOS</t>
        </is>
      </c>
      <c r="N3" s="9" t="n">
        <v>60</v>
      </c>
      <c r="O3" s="9" t="n">
        <v>150</v>
      </c>
      <c r="P3" s="9" t="inlineStr">
        <is>
          <t>Inspection</t>
        </is>
      </c>
      <c r="Q3" s="9" t="inlineStr">
        <is>
          <t>Zoom camera</t>
        </is>
      </c>
      <c r="R3" s="9" t="inlineStr">
        <is>
          <t>B-12</t>
        </is>
      </c>
      <c r="S3" s="9" t="inlineStr">
        <is>
          <t>Yes</t>
        </is>
      </c>
      <c r="T3" s="9" t="inlineStr">
        <is>
          <t>None</t>
        </is>
      </c>
      <c r="U3" s="9" t="n">
        <v>6</v>
      </c>
      <c r="V3" s="9" t="inlineStr">
        <is>
          <t>Light rain</t>
        </is>
      </c>
      <c r="W3" s="9" t="inlineStr">
        <is>
          <t>Example row</t>
        </is>
      </c>
    </row>
    <row r="4">
      <c r="A4" s="6">
        <f>IF(B4="","",ROW()-1)</f>
        <v/>
      </c>
      <c r="B4" s="7">
        <f>TODAY()-1</f>
        <v/>
      </c>
      <c r="C4" s="8" t="n">
        <v>0.3645833333333333</v>
      </c>
      <c r="D4" s="8" t="n">
        <v>0.4027777777777778</v>
      </c>
      <c r="E4" s="6">
        <f>IF(OR(C4="",D4=""),"",ROUND(MOD(D4-C4,1)*1440,0))</f>
        <v/>
      </c>
      <c r="F4" s="9" t="inlineStr">
        <is>
          <t>Example Pilot One</t>
        </is>
      </c>
      <c r="G4" s="9" t="inlineStr">
        <is>
          <t>M350-01</t>
        </is>
      </c>
      <c r="H4" s="9" t="inlineStr">
        <is>
          <t>Quarry east</t>
        </is>
      </c>
      <c r="I4" s="9" t="n">
        <v>62.5661</v>
      </c>
      <c r="J4" s="9" t="n">
        <v>6.1176</v>
      </c>
      <c r="K4" s="9" t="inlineStr">
        <is>
          <t>Specific: operational authorisation</t>
        </is>
      </c>
      <c r="L4" s="9" t="inlineStr">
        <is>
          <t>AUTH-2026-014</t>
        </is>
      </c>
      <c r="M4" s="9" t="inlineStr">
        <is>
          <t>BVLOS</t>
        </is>
      </c>
      <c r="N4" s="9" t="n">
        <v>110</v>
      </c>
      <c r="O4" s="9" t="n">
        <v>450</v>
      </c>
      <c r="P4" s="9" t="inlineStr">
        <is>
          <t>Survey and mapping</t>
        </is>
      </c>
      <c r="Q4" s="9" t="inlineStr">
        <is>
          <t>Mapping camera</t>
        </is>
      </c>
      <c r="R4" s="9" t="inlineStr">
        <is>
          <t>B-07</t>
        </is>
      </c>
      <c r="S4" s="9" t="inlineStr">
        <is>
          <t>Yes</t>
        </is>
      </c>
      <c r="T4" s="9" t="inlineStr">
        <is>
          <t>Yes (see notes)</t>
        </is>
      </c>
      <c r="U4" s="9" t="n">
        <v>3</v>
      </c>
      <c r="V4" s="9" t="inlineStr">
        <is>
          <t>Clear</t>
        </is>
      </c>
      <c r="W4" s="9" t="inlineStr">
        <is>
          <t>Example row. Lost video link for 5 seconds, returned on its own.</t>
        </is>
      </c>
    </row>
    <row r="5">
      <c r="A5" s="10">
        <f>IF(B5="","",ROW()-1)</f>
        <v/>
      </c>
      <c r="B5" s="11" t="n"/>
      <c r="C5" s="12" t="n"/>
      <c r="D5" s="12" t="n"/>
      <c r="E5" s="10">
        <f>IF(OR(C5="",D5=""),"",ROUND(MOD(D5-C5,1)*1440,0))</f>
        <v/>
      </c>
    </row>
    <row r="6">
      <c r="A6" s="10">
        <f>IF(B6="","",ROW()-1)</f>
        <v/>
      </c>
      <c r="B6" s="11" t="n"/>
      <c r="C6" s="12" t="n"/>
      <c r="D6" s="12" t="n"/>
      <c r="E6" s="10">
        <f>IF(OR(C6="",D6=""),"",ROUND(MOD(D6-C6,1)*1440,0))</f>
        <v/>
      </c>
    </row>
    <row r="7">
      <c r="A7" s="10">
        <f>IF(B7="","",ROW()-1)</f>
        <v/>
      </c>
      <c r="B7" s="11" t="n"/>
      <c r="C7" s="12" t="n"/>
      <c r="D7" s="12" t="n"/>
      <c r="E7" s="10">
        <f>IF(OR(C7="",D7=""),"",ROUND(MOD(D7-C7,1)*1440,0))</f>
        <v/>
      </c>
    </row>
    <row r="8">
      <c r="A8" s="10">
        <f>IF(B8="","",ROW()-1)</f>
        <v/>
      </c>
      <c r="B8" s="11" t="n"/>
      <c r="C8" s="12" t="n"/>
      <c r="D8" s="12" t="n"/>
      <c r="E8" s="10">
        <f>IF(OR(C8="",D8=""),"",ROUND(MOD(D8-C8,1)*1440,0))</f>
        <v/>
      </c>
    </row>
    <row r="9">
      <c r="A9" s="10">
        <f>IF(B9="","",ROW()-1)</f>
        <v/>
      </c>
      <c r="B9" s="11" t="n"/>
      <c r="C9" s="12" t="n"/>
      <c r="D9" s="12" t="n"/>
      <c r="E9" s="10">
        <f>IF(OR(C9="",D9=""),"",ROUND(MOD(D9-C9,1)*1440,0))</f>
        <v/>
      </c>
    </row>
    <row r="10">
      <c r="A10" s="10">
        <f>IF(B10="","",ROW()-1)</f>
        <v/>
      </c>
      <c r="B10" s="11" t="n"/>
      <c r="C10" s="12" t="n"/>
      <c r="D10" s="12" t="n"/>
      <c r="E10" s="10">
        <f>IF(OR(C10="",D10=""),"",ROUND(MOD(D10-C10,1)*1440,0))</f>
        <v/>
      </c>
    </row>
    <row r="11">
      <c r="A11" s="10">
        <f>IF(B11="","",ROW()-1)</f>
        <v/>
      </c>
      <c r="B11" s="11" t="n"/>
      <c r="C11" s="12" t="n"/>
      <c r="D11" s="12" t="n"/>
      <c r="E11" s="10">
        <f>IF(OR(C11="",D11=""),"",ROUND(MOD(D11-C11,1)*1440,0))</f>
        <v/>
      </c>
    </row>
    <row r="12">
      <c r="A12" s="10">
        <f>IF(B12="","",ROW()-1)</f>
        <v/>
      </c>
      <c r="B12" s="11" t="n"/>
      <c r="C12" s="12" t="n"/>
      <c r="D12" s="12" t="n"/>
      <c r="E12" s="10">
        <f>IF(OR(C12="",D12=""),"",ROUND(MOD(D12-C12,1)*1440,0))</f>
        <v/>
      </c>
    </row>
    <row r="13">
      <c r="A13" s="10">
        <f>IF(B13="","",ROW()-1)</f>
        <v/>
      </c>
      <c r="B13" s="11" t="n"/>
      <c r="C13" s="12" t="n"/>
      <c r="D13" s="12" t="n"/>
      <c r="E13" s="10">
        <f>IF(OR(C13="",D13=""),"",ROUND(MOD(D13-C13,1)*1440,0))</f>
        <v/>
      </c>
    </row>
    <row r="14">
      <c r="A14" s="10">
        <f>IF(B14="","",ROW()-1)</f>
        <v/>
      </c>
      <c r="B14" s="11" t="n"/>
      <c r="C14" s="12" t="n"/>
      <c r="D14" s="12" t="n"/>
      <c r="E14" s="10">
        <f>IF(OR(C14="",D14=""),"",ROUND(MOD(D14-C14,1)*1440,0))</f>
        <v/>
      </c>
    </row>
    <row r="15">
      <c r="A15" s="10">
        <f>IF(B15="","",ROW()-1)</f>
        <v/>
      </c>
      <c r="B15" s="11" t="n"/>
      <c r="C15" s="12" t="n"/>
      <c r="D15" s="12" t="n"/>
      <c r="E15" s="10">
        <f>IF(OR(C15="",D15=""),"",ROUND(MOD(D15-C15,1)*1440,0))</f>
        <v/>
      </c>
    </row>
    <row r="16">
      <c r="A16" s="10">
        <f>IF(B16="","",ROW()-1)</f>
        <v/>
      </c>
      <c r="B16" s="11" t="n"/>
      <c r="C16" s="12" t="n"/>
      <c r="D16" s="12" t="n"/>
      <c r="E16" s="10">
        <f>IF(OR(C16="",D16=""),"",ROUND(MOD(D16-C16,1)*1440,0))</f>
        <v/>
      </c>
    </row>
    <row r="17">
      <c r="A17" s="10">
        <f>IF(B17="","",ROW()-1)</f>
        <v/>
      </c>
      <c r="B17" s="11" t="n"/>
      <c r="C17" s="12" t="n"/>
      <c r="D17" s="12" t="n"/>
      <c r="E17" s="10">
        <f>IF(OR(C17="",D17=""),"",ROUND(MOD(D17-C17,1)*1440,0))</f>
        <v/>
      </c>
    </row>
    <row r="18">
      <c r="A18" s="10">
        <f>IF(B18="","",ROW()-1)</f>
        <v/>
      </c>
      <c r="B18" s="11" t="n"/>
      <c r="C18" s="12" t="n"/>
      <c r="D18" s="12" t="n"/>
      <c r="E18" s="10">
        <f>IF(OR(C18="",D18=""),"",ROUND(MOD(D18-C18,1)*1440,0))</f>
        <v/>
      </c>
    </row>
    <row r="19">
      <c r="A19" s="10">
        <f>IF(B19="","",ROW()-1)</f>
        <v/>
      </c>
      <c r="B19" s="11" t="n"/>
      <c r="C19" s="12" t="n"/>
      <c r="D19" s="12" t="n"/>
      <c r="E19" s="10">
        <f>IF(OR(C19="",D19=""),"",ROUND(MOD(D19-C19,1)*1440,0))</f>
        <v/>
      </c>
    </row>
    <row r="20">
      <c r="A20" s="10">
        <f>IF(B20="","",ROW()-1)</f>
        <v/>
      </c>
      <c r="B20" s="11" t="n"/>
      <c r="C20" s="12" t="n"/>
      <c r="D20" s="12" t="n"/>
      <c r="E20" s="10">
        <f>IF(OR(C20="",D20=""),"",ROUND(MOD(D20-C20,1)*1440,0))</f>
        <v/>
      </c>
    </row>
    <row r="21">
      <c r="A21" s="10">
        <f>IF(B21="","",ROW()-1)</f>
        <v/>
      </c>
      <c r="B21" s="11" t="n"/>
      <c r="C21" s="12" t="n"/>
      <c r="D21" s="12" t="n"/>
      <c r="E21" s="10">
        <f>IF(OR(C21="",D21=""),"",ROUND(MOD(D21-C21,1)*1440,0))</f>
        <v/>
      </c>
    </row>
    <row r="22">
      <c r="A22" s="10">
        <f>IF(B22="","",ROW()-1)</f>
        <v/>
      </c>
      <c r="B22" s="11" t="n"/>
      <c r="C22" s="12" t="n"/>
      <c r="D22" s="12" t="n"/>
      <c r="E22" s="10">
        <f>IF(OR(C22="",D22=""),"",ROUND(MOD(D22-C22,1)*1440,0))</f>
        <v/>
      </c>
    </row>
    <row r="23">
      <c r="A23" s="10">
        <f>IF(B23="","",ROW()-1)</f>
        <v/>
      </c>
      <c r="B23" s="11" t="n"/>
      <c r="C23" s="12" t="n"/>
      <c r="D23" s="12" t="n"/>
      <c r="E23" s="10">
        <f>IF(OR(C23="",D23=""),"",ROUND(MOD(D23-C23,1)*1440,0))</f>
        <v/>
      </c>
    </row>
    <row r="24">
      <c r="A24" s="10">
        <f>IF(B24="","",ROW()-1)</f>
        <v/>
      </c>
      <c r="B24" s="11" t="n"/>
      <c r="C24" s="12" t="n"/>
      <c r="D24" s="12" t="n"/>
      <c r="E24" s="10">
        <f>IF(OR(C24="",D24=""),"",ROUND(MOD(D24-C24,1)*1440,0))</f>
        <v/>
      </c>
    </row>
    <row r="25">
      <c r="A25" s="10">
        <f>IF(B25="","",ROW()-1)</f>
        <v/>
      </c>
      <c r="B25" s="11" t="n"/>
      <c r="C25" s="12" t="n"/>
      <c r="D25" s="12" t="n"/>
      <c r="E25" s="10">
        <f>IF(OR(C25="",D25=""),"",ROUND(MOD(D25-C25,1)*1440,0))</f>
        <v/>
      </c>
    </row>
    <row r="26">
      <c r="A26" s="10">
        <f>IF(B26="","",ROW()-1)</f>
        <v/>
      </c>
      <c r="B26" s="11" t="n"/>
      <c r="C26" s="12" t="n"/>
      <c r="D26" s="12" t="n"/>
      <c r="E26" s="10">
        <f>IF(OR(C26="",D26=""),"",ROUND(MOD(D26-C26,1)*1440,0))</f>
        <v/>
      </c>
    </row>
    <row r="27">
      <c r="A27" s="10">
        <f>IF(B27="","",ROW()-1)</f>
        <v/>
      </c>
      <c r="B27" s="11" t="n"/>
      <c r="C27" s="12" t="n"/>
      <c r="D27" s="12" t="n"/>
      <c r="E27" s="10">
        <f>IF(OR(C27="",D27=""),"",ROUND(MOD(D27-C27,1)*1440,0))</f>
        <v/>
      </c>
    </row>
    <row r="28">
      <c r="A28" s="10">
        <f>IF(B28="","",ROW()-1)</f>
        <v/>
      </c>
      <c r="B28" s="11" t="n"/>
      <c r="C28" s="12" t="n"/>
      <c r="D28" s="12" t="n"/>
      <c r="E28" s="10">
        <f>IF(OR(C28="",D28=""),"",ROUND(MOD(D28-C28,1)*1440,0))</f>
        <v/>
      </c>
    </row>
    <row r="29">
      <c r="A29" s="10">
        <f>IF(B29="","",ROW()-1)</f>
        <v/>
      </c>
      <c r="B29" s="11" t="n"/>
      <c r="C29" s="12" t="n"/>
      <c r="D29" s="12" t="n"/>
      <c r="E29" s="10">
        <f>IF(OR(C29="",D29=""),"",ROUND(MOD(D29-C29,1)*1440,0))</f>
        <v/>
      </c>
    </row>
    <row r="30">
      <c r="A30" s="10">
        <f>IF(B30="","",ROW()-1)</f>
        <v/>
      </c>
      <c r="B30" s="11" t="n"/>
      <c r="C30" s="12" t="n"/>
      <c r="D30" s="12" t="n"/>
      <c r="E30" s="10">
        <f>IF(OR(C30="",D30=""),"",ROUND(MOD(D30-C30,1)*1440,0))</f>
        <v/>
      </c>
    </row>
    <row r="31">
      <c r="A31" s="10">
        <f>IF(B31="","",ROW()-1)</f>
        <v/>
      </c>
      <c r="B31" s="11" t="n"/>
      <c r="C31" s="12" t="n"/>
      <c r="D31" s="12" t="n"/>
      <c r="E31" s="10">
        <f>IF(OR(C31="",D31=""),"",ROUND(MOD(D31-C31,1)*1440,0))</f>
        <v/>
      </c>
    </row>
    <row r="32">
      <c r="A32" s="10">
        <f>IF(B32="","",ROW()-1)</f>
        <v/>
      </c>
      <c r="B32" s="11" t="n"/>
      <c r="C32" s="12" t="n"/>
      <c r="D32" s="12" t="n"/>
      <c r="E32" s="10">
        <f>IF(OR(C32="",D32=""),"",ROUND(MOD(D32-C32,1)*1440,0))</f>
        <v/>
      </c>
    </row>
    <row r="33">
      <c r="A33" s="10">
        <f>IF(B33="","",ROW()-1)</f>
        <v/>
      </c>
      <c r="B33" s="11" t="n"/>
      <c r="C33" s="12" t="n"/>
      <c r="D33" s="12" t="n"/>
      <c r="E33" s="10">
        <f>IF(OR(C33="",D33=""),"",ROUND(MOD(D33-C33,1)*1440,0))</f>
        <v/>
      </c>
    </row>
    <row r="34">
      <c r="A34" s="10">
        <f>IF(B34="","",ROW()-1)</f>
        <v/>
      </c>
      <c r="B34" s="11" t="n"/>
      <c r="C34" s="12" t="n"/>
      <c r="D34" s="12" t="n"/>
      <c r="E34" s="10">
        <f>IF(OR(C34="",D34=""),"",ROUND(MOD(D34-C34,1)*1440,0))</f>
        <v/>
      </c>
    </row>
    <row r="35">
      <c r="A35" s="10">
        <f>IF(B35="","",ROW()-1)</f>
        <v/>
      </c>
      <c r="B35" s="11" t="n"/>
      <c r="C35" s="12" t="n"/>
      <c r="D35" s="12" t="n"/>
      <c r="E35" s="10">
        <f>IF(OR(C35="",D35=""),"",ROUND(MOD(D35-C35,1)*1440,0))</f>
        <v/>
      </c>
    </row>
    <row r="36">
      <c r="A36" s="10">
        <f>IF(B36="","",ROW()-1)</f>
        <v/>
      </c>
      <c r="B36" s="11" t="n"/>
      <c r="C36" s="12" t="n"/>
      <c r="D36" s="12" t="n"/>
      <c r="E36" s="10">
        <f>IF(OR(C36="",D36=""),"",ROUND(MOD(D36-C36,1)*1440,0))</f>
        <v/>
      </c>
    </row>
    <row r="37">
      <c r="A37" s="10">
        <f>IF(B37="","",ROW()-1)</f>
        <v/>
      </c>
      <c r="B37" s="11" t="n"/>
      <c r="C37" s="12" t="n"/>
      <c r="D37" s="12" t="n"/>
      <c r="E37" s="10">
        <f>IF(OR(C37="",D37=""),"",ROUND(MOD(D37-C37,1)*1440,0))</f>
        <v/>
      </c>
    </row>
    <row r="38">
      <c r="A38" s="10">
        <f>IF(B38="","",ROW()-1)</f>
        <v/>
      </c>
      <c r="B38" s="11" t="n"/>
      <c r="C38" s="12" t="n"/>
      <c r="D38" s="12" t="n"/>
      <c r="E38" s="10">
        <f>IF(OR(C38="",D38=""),"",ROUND(MOD(D38-C38,1)*1440,0))</f>
        <v/>
      </c>
    </row>
    <row r="39">
      <c r="A39" s="10">
        <f>IF(B39="","",ROW()-1)</f>
        <v/>
      </c>
      <c r="B39" s="11" t="n"/>
      <c r="C39" s="12" t="n"/>
      <c r="D39" s="12" t="n"/>
      <c r="E39" s="10">
        <f>IF(OR(C39="",D39=""),"",ROUND(MOD(D39-C39,1)*1440,0))</f>
        <v/>
      </c>
    </row>
    <row r="40">
      <c r="A40" s="10">
        <f>IF(B40="","",ROW()-1)</f>
        <v/>
      </c>
      <c r="B40" s="11" t="n"/>
      <c r="C40" s="12" t="n"/>
      <c r="D40" s="12" t="n"/>
      <c r="E40" s="10">
        <f>IF(OR(C40="",D40=""),"",ROUND(MOD(D40-C40,1)*1440,0))</f>
        <v/>
      </c>
    </row>
    <row r="41">
      <c r="A41" s="10">
        <f>IF(B41="","",ROW()-1)</f>
        <v/>
      </c>
      <c r="B41" s="11" t="n"/>
      <c r="C41" s="12" t="n"/>
      <c r="D41" s="12" t="n"/>
      <c r="E41" s="10">
        <f>IF(OR(C41="",D41=""),"",ROUND(MOD(D41-C41,1)*1440,0))</f>
        <v/>
      </c>
    </row>
    <row r="42">
      <c r="A42" s="10">
        <f>IF(B42="","",ROW()-1)</f>
        <v/>
      </c>
      <c r="B42" s="11" t="n"/>
      <c r="C42" s="12" t="n"/>
      <c r="D42" s="12" t="n"/>
      <c r="E42" s="10">
        <f>IF(OR(C42="",D42=""),"",ROUND(MOD(D42-C42,1)*1440,0))</f>
        <v/>
      </c>
    </row>
    <row r="43">
      <c r="A43" s="10">
        <f>IF(B43="","",ROW()-1)</f>
        <v/>
      </c>
      <c r="B43" s="11" t="n"/>
      <c r="C43" s="12" t="n"/>
      <c r="D43" s="12" t="n"/>
      <c r="E43" s="10">
        <f>IF(OR(C43="",D43=""),"",ROUND(MOD(D43-C43,1)*1440,0))</f>
        <v/>
      </c>
    </row>
    <row r="44">
      <c r="A44" s="10">
        <f>IF(B44="","",ROW()-1)</f>
        <v/>
      </c>
      <c r="B44" s="11" t="n"/>
      <c r="C44" s="12" t="n"/>
      <c r="D44" s="12" t="n"/>
      <c r="E44" s="10">
        <f>IF(OR(C44="",D44=""),"",ROUND(MOD(D44-C44,1)*1440,0))</f>
        <v/>
      </c>
    </row>
    <row r="45">
      <c r="A45" s="10">
        <f>IF(B45="","",ROW()-1)</f>
        <v/>
      </c>
      <c r="B45" s="11" t="n"/>
      <c r="C45" s="12" t="n"/>
      <c r="D45" s="12" t="n"/>
      <c r="E45" s="10">
        <f>IF(OR(C45="",D45=""),"",ROUND(MOD(D45-C45,1)*1440,0))</f>
        <v/>
      </c>
    </row>
    <row r="46">
      <c r="A46" s="10">
        <f>IF(B46="","",ROW()-1)</f>
        <v/>
      </c>
      <c r="B46" s="11" t="n"/>
      <c r="C46" s="12" t="n"/>
      <c r="D46" s="12" t="n"/>
      <c r="E46" s="10">
        <f>IF(OR(C46="",D46=""),"",ROUND(MOD(D46-C46,1)*1440,0))</f>
        <v/>
      </c>
    </row>
    <row r="47">
      <c r="A47" s="10">
        <f>IF(B47="","",ROW()-1)</f>
        <v/>
      </c>
      <c r="B47" s="11" t="n"/>
      <c r="C47" s="12" t="n"/>
      <c r="D47" s="12" t="n"/>
      <c r="E47" s="10">
        <f>IF(OR(C47="",D47=""),"",ROUND(MOD(D47-C47,1)*1440,0))</f>
        <v/>
      </c>
    </row>
    <row r="48">
      <c r="A48" s="10">
        <f>IF(B48="","",ROW()-1)</f>
        <v/>
      </c>
      <c r="B48" s="11" t="n"/>
      <c r="C48" s="12" t="n"/>
      <c r="D48" s="12" t="n"/>
      <c r="E48" s="10">
        <f>IF(OR(C48="",D48=""),"",ROUND(MOD(D48-C48,1)*1440,0))</f>
        <v/>
      </c>
    </row>
    <row r="49">
      <c r="A49" s="10">
        <f>IF(B49="","",ROW()-1)</f>
        <v/>
      </c>
      <c r="B49" s="11" t="n"/>
      <c r="C49" s="12" t="n"/>
      <c r="D49" s="12" t="n"/>
      <c r="E49" s="10">
        <f>IF(OR(C49="",D49=""),"",ROUND(MOD(D49-C49,1)*1440,0))</f>
        <v/>
      </c>
    </row>
    <row r="50">
      <c r="A50" s="10">
        <f>IF(B50="","",ROW()-1)</f>
        <v/>
      </c>
      <c r="B50" s="11" t="n"/>
      <c r="C50" s="12" t="n"/>
      <c r="D50" s="12" t="n"/>
      <c r="E50" s="10">
        <f>IF(OR(C50="",D50=""),"",ROUND(MOD(D50-C50,1)*1440,0))</f>
        <v/>
      </c>
    </row>
    <row r="51">
      <c r="A51" s="10">
        <f>IF(B51="","",ROW()-1)</f>
        <v/>
      </c>
      <c r="B51" s="11" t="n"/>
      <c r="C51" s="12" t="n"/>
      <c r="D51" s="12" t="n"/>
      <c r="E51" s="10">
        <f>IF(OR(C51="",D51=""),"",ROUND(MOD(D51-C51,1)*1440,0))</f>
        <v/>
      </c>
    </row>
    <row r="52">
      <c r="A52" s="10">
        <f>IF(B52="","",ROW()-1)</f>
        <v/>
      </c>
      <c r="B52" s="11" t="n"/>
      <c r="C52" s="12" t="n"/>
      <c r="D52" s="12" t="n"/>
      <c r="E52" s="10">
        <f>IF(OR(C52="",D52=""),"",ROUND(MOD(D52-C52,1)*1440,0))</f>
        <v/>
      </c>
    </row>
    <row r="53">
      <c r="A53" s="10">
        <f>IF(B53="","",ROW()-1)</f>
        <v/>
      </c>
      <c r="B53" s="11" t="n"/>
      <c r="C53" s="12" t="n"/>
      <c r="D53" s="12" t="n"/>
      <c r="E53" s="10">
        <f>IF(OR(C53="",D53=""),"",ROUND(MOD(D53-C53,1)*1440,0))</f>
        <v/>
      </c>
    </row>
    <row r="54">
      <c r="A54" s="10">
        <f>IF(B54="","",ROW()-1)</f>
        <v/>
      </c>
      <c r="B54" s="11" t="n"/>
      <c r="C54" s="12" t="n"/>
      <c r="D54" s="12" t="n"/>
      <c r="E54" s="10">
        <f>IF(OR(C54="",D54=""),"",ROUND(MOD(D54-C54,1)*1440,0))</f>
        <v/>
      </c>
    </row>
    <row r="55">
      <c r="A55" s="10">
        <f>IF(B55="","",ROW()-1)</f>
        <v/>
      </c>
      <c r="B55" s="11" t="n"/>
      <c r="C55" s="12" t="n"/>
      <c r="D55" s="12" t="n"/>
      <c r="E55" s="10">
        <f>IF(OR(C55="",D55=""),"",ROUND(MOD(D55-C55,1)*1440,0))</f>
        <v/>
      </c>
    </row>
    <row r="56">
      <c r="A56" s="10">
        <f>IF(B56="","",ROW()-1)</f>
        <v/>
      </c>
      <c r="B56" s="11" t="n"/>
      <c r="C56" s="12" t="n"/>
      <c r="D56" s="12" t="n"/>
      <c r="E56" s="10">
        <f>IF(OR(C56="",D56=""),"",ROUND(MOD(D56-C56,1)*1440,0))</f>
        <v/>
      </c>
    </row>
    <row r="57">
      <c r="A57" s="10">
        <f>IF(B57="","",ROW()-1)</f>
        <v/>
      </c>
      <c r="B57" s="11" t="n"/>
      <c r="C57" s="12" t="n"/>
      <c r="D57" s="12" t="n"/>
      <c r="E57" s="10">
        <f>IF(OR(C57="",D57=""),"",ROUND(MOD(D57-C57,1)*1440,0))</f>
        <v/>
      </c>
    </row>
    <row r="58">
      <c r="A58" s="10">
        <f>IF(B58="","",ROW()-1)</f>
        <v/>
      </c>
      <c r="B58" s="11" t="n"/>
      <c r="C58" s="12" t="n"/>
      <c r="D58" s="12" t="n"/>
      <c r="E58" s="10">
        <f>IF(OR(C58="",D58=""),"",ROUND(MOD(D58-C58,1)*1440,0))</f>
        <v/>
      </c>
    </row>
    <row r="59">
      <c r="A59" s="10">
        <f>IF(B59="","",ROW()-1)</f>
        <v/>
      </c>
      <c r="B59" s="11" t="n"/>
      <c r="C59" s="12" t="n"/>
      <c r="D59" s="12" t="n"/>
      <c r="E59" s="10">
        <f>IF(OR(C59="",D59=""),"",ROUND(MOD(D59-C59,1)*1440,0))</f>
        <v/>
      </c>
    </row>
    <row r="60">
      <c r="A60" s="10">
        <f>IF(B60="","",ROW()-1)</f>
        <v/>
      </c>
      <c r="B60" s="11" t="n"/>
      <c r="C60" s="12" t="n"/>
      <c r="D60" s="12" t="n"/>
      <c r="E60" s="10">
        <f>IF(OR(C60="",D60=""),"",ROUND(MOD(D60-C60,1)*1440,0))</f>
        <v/>
      </c>
    </row>
    <row r="61">
      <c r="A61" s="10">
        <f>IF(B61="","",ROW()-1)</f>
        <v/>
      </c>
      <c r="B61" s="11" t="n"/>
      <c r="C61" s="12" t="n"/>
      <c r="D61" s="12" t="n"/>
      <c r="E61" s="10">
        <f>IF(OR(C61="",D61=""),"",ROUND(MOD(D61-C61,1)*1440,0))</f>
        <v/>
      </c>
    </row>
    <row r="62">
      <c r="A62" s="10">
        <f>IF(B62="","",ROW()-1)</f>
        <v/>
      </c>
      <c r="B62" s="11" t="n"/>
      <c r="C62" s="12" t="n"/>
      <c r="D62" s="12" t="n"/>
      <c r="E62" s="10">
        <f>IF(OR(C62="",D62=""),"",ROUND(MOD(D62-C62,1)*1440,0))</f>
        <v/>
      </c>
    </row>
    <row r="63">
      <c r="A63" s="10">
        <f>IF(B63="","",ROW()-1)</f>
        <v/>
      </c>
      <c r="B63" s="11" t="n"/>
      <c r="C63" s="12" t="n"/>
      <c r="D63" s="12" t="n"/>
      <c r="E63" s="10">
        <f>IF(OR(C63="",D63=""),"",ROUND(MOD(D63-C63,1)*1440,0))</f>
        <v/>
      </c>
    </row>
    <row r="64">
      <c r="A64" s="10">
        <f>IF(B64="","",ROW()-1)</f>
        <v/>
      </c>
      <c r="B64" s="11" t="n"/>
      <c r="C64" s="12" t="n"/>
      <c r="D64" s="12" t="n"/>
      <c r="E64" s="10">
        <f>IF(OR(C64="",D64=""),"",ROUND(MOD(D64-C64,1)*1440,0))</f>
        <v/>
      </c>
    </row>
    <row r="65">
      <c r="A65" s="10">
        <f>IF(B65="","",ROW()-1)</f>
        <v/>
      </c>
      <c r="B65" s="11" t="n"/>
      <c r="C65" s="12" t="n"/>
      <c r="D65" s="12" t="n"/>
      <c r="E65" s="10">
        <f>IF(OR(C65="",D65=""),"",ROUND(MOD(D65-C65,1)*1440,0))</f>
        <v/>
      </c>
    </row>
    <row r="66">
      <c r="A66" s="10">
        <f>IF(B66="","",ROW()-1)</f>
        <v/>
      </c>
      <c r="B66" s="11" t="n"/>
      <c r="C66" s="12" t="n"/>
      <c r="D66" s="12" t="n"/>
      <c r="E66" s="10">
        <f>IF(OR(C66="",D66=""),"",ROUND(MOD(D66-C66,1)*1440,0))</f>
        <v/>
      </c>
    </row>
    <row r="67">
      <c r="A67" s="10">
        <f>IF(B67="","",ROW()-1)</f>
        <v/>
      </c>
      <c r="B67" s="11" t="n"/>
      <c r="C67" s="12" t="n"/>
      <c r="D67" s="12" t="n"/>
      <c r="E67" s="10">
        <f>IF(OR(C67="",D67=""),"",ROUND(MOD(D67-C67,1)*1440,0))</f>
        <v/>
      </c>
    </row>
    <row r="68">
      <c r="A68" s="10">
        <f>IF(B68="","",ROW()-1)</f>
        <v/>
      </c>
      <c r="B68" s="11" t="n"/>
      <c r="C68" s="12" t="n"/>
      <c r="D68" s="12" t="n"/>
      <c r="E68" s="10">
        <f>IF(OR(C68="",D68=""),"",ROUND(MOD(D68-C68,1)*1440,0))</f>
        <v/>
      </c>
    </row>
    <row r="69">
      <c r="A69" s="10">
        <f>IF(B69="","",ROW()-1)</f>
        <v/>
      </c>
      <c r="B69" s="11" t="n"/>
      <c r="C69" s="12" t="n"/>
      <c r="D69" s="12" t="n"/>
      <c r="E69" s="10">
        <f>IF(OR(C69="",D69=""),"",ROUND(MOD(D69-C69,1)*1440,0))</f>
        <v/>
      </c>
    </row>
    <row r="70">
      <c r="A70" s="10">
        <f>IF(B70="","",ROW()-1)</f>
        <v/>
      </c>
      <c r="B70" s="11" t="n"/>
      <c r="C70" s="12" t="n"/>
      <c r="D70" s="12" t="n"/>
      <c r="E70" s="10">
        <f>IF(OR(C70="",D70=""),"",ROUND(MOD(D70-C70,1)*1440,0))</f>
        <v/>
      </c>
    </row>
    <row r="71">
      <c r="A71" s="10">
        <f>IF(B71="","",ROW()-1)</f>
        <v/>
      </c>
      <c r="B71" s="11" t="n"/>
      <c r="C71" s="12" t="n"/>
      <c r="D71" s="12" t="n"/>
      <c r="E71" s="10">
        <f>IF(OR(C71="",D71=""),"",ROUND(MOD(D71-C71,1)*1440,0))</f>
        <v/>
      </c>
    </row>
    <row r="72">
      <c r="A72" s="10">
        <f>IF(B72="","",ROW()-1)</f>
        <v/>
      </c>
      <c r="B72" s="11" t="n"/>
      <c r="C72" s="12" t="n"/>
      <c r="D72" s="12" t="n"/>
      <c r="E72" s="10">
        <f>IF(OR(C72="",D72=""),"",ROUND(MOD(D72-C72,1)*1440,0))</f>
        <v/>
      </c>
    </row>
    <row r="73">
      <c r="A73" s="10">
        <f>IF(B73="","",ROW()-1)</f>
        <v/>
      </c>
      <c r="B73" s="11" t="n"/>
      <c r="C73" s="12" t="n"/>
      <c r="D73" s="12" t="n"/>
      <c r="E73" s="10">
        <f>IF(OR(C73="",D73=""),"",ROUND(MOD(D73-C73,1)*1440,0))</f>
        <v/>
      </c>
    </row>
    <row r="74">
      <c r="A74" s="10">
        <f>IF(B74="","",ROW()-1)</f>
        <v/>
      </c>
      <c r="B74" s="11" t="n"/>
      <c r="C74" s="12" t="n"/>
      <c r="D74" s="12" t="n"/>
      <c r="E74" s="10">
        <f>IF(OR(C74="",D74=""),"",ROUND(MOD(D74-C74,1)*1440,0))</f>
        <v/>
      </c>
    </row>
    <row r="75">
      <c r="A75" s="10">
        <f>IF(B75="","",ROW()-1)</f>
        <v/>
      </c>
      <c r="B75" s="11" t="n"/>
      <c r="C75" s="12" t="n"/>
      <c r="D75" s="12" t="n"/>
      <c r="E75" s="10">
        <f>IF(OR(C75="",D75=""),"",ROUND(MOD(D75-C75,1)*1440,0))</f>
        <v/>
      </c>
    </row>
    <row r="76">
      <c r="A76" s="10">
        <f>IF(B76="","",ROW()-1)</f>
        <v/>
      </c>
      <c r="B76" s="11" t="n"/>
      <c r="C76" s="12" t="n"/>
      <c r="D76" s="12" t="n"/>
      <c r="E76" s="10">
        <f>IF(OR(C76="",D76=""),"",ROUND(MOD(D76-C76,1)*1440,0))</f>
        <v/>
      </c>
    </row>
    <row r="77">
      <c r="A77" s="10">
        <f>IF(B77="","",ROW()-1)</f>
        <v/>
      </c>
      <c r="B77" s="11" t="n"/>
      <c r="C77" s="12" t="n"/>
      <c r="D77" s="12" t="n"/>
      <c r="E77" s="10">
        <f>IF(OR(C77="",D77=""),"",ROUND(MOD(D77-C77,1)*1440,0))</f>
        <v/>
      </c>
    </row>
    <row r="78">
      <c r="A78" s="10">
        <f>IF(B78="","",ROW()-1)</f>
        <v/>
      </c>
      <c r="B78" s="11" t="n"/>
      <c r="C78" s="12" t="n"/>
      <c r="D78" s="12" t="n"/>
      <c r="E78" s="10">
        <f>IF(OR(C78="",D78=""),"",ROUND(MOD(D78-C78,1)*1440,0))</f>
        <v/>
      </c>
    </row>
    <row r="79">
      <c r="A79" s="10">
        <f>IF(B79="","",ROW()-1)</f>
        <v/>
      </c>
      <c r="B79" s="11" t="n"/>
      <c r="C79" s="12" t="n"/>
      <c r="D79" s="12" t="n"/>
      <c r="E79" s="10">
        <f>IF(OR(C79="",D79=""),"",ROUND(MOD(D79-C79,1)*1440,0))</f>
        <v/>
      </c>
    </row>
    <row r="80">
      <c r="A80" s="10">
        <f>IF(B80="","",ROW()-1)</f>
        <v/>
      </c>
      <c r="B80" s="11" t="n"/>
      <c r="C80" s="12" t="n"/>
      <c r="D80" s="12" t="n"/>
      <c r="E80" s="10">
        <f>IF(OR(C80="",D80=""),"",ROUND(MOD(D80-C80,1)*1440,0))</f>
        <v/>
      </c>
    </row>
    <row r="81">
      <c r="A81" s="10">
        <f>IF(B81="","",ROW()-1)</f>
        <v/>
      </c>
      <c r="B81" s="11" t="n"/>
      <c r="C81" s="12" t="n"/>
      <c r="D81" s="12" t="n"/>
      <c r="E81" s="10">
        <f>IF(OR(C81="",D81=""),"",ROUND(MOD(D81-C81,1)*1440,0))</f>
        <v/>
      </c>
    </row>
    <row r="82">
      <c r="A82" s="10">
        <f>IF(B82="","",ROW()-1)</f>
        <v/>
      </c>
      <c r="B82" s="11" t="n"/>
      <c r="C82" s="12" t="n"/>
      <c r="D82" s="12" t="n"/>
      <c r="E82" s="10">
        <f>IF(OR(C82="",D82=""),"",ROUND(MOD(D82-C82,1)*1440,0))</f>
        <v/>
      </c>
    </row>
    <row r="83">
      <c r="A83" s="10">
        <f>IF(B83="","",ROW()-1)</f>
        <v/>
      </c>
      <c r="B83" s="11" t="n"/>
      <c r="C83" s="12" t="n"/>
      <c r="D83" s="12" t="n"/>
      <c r="E83" s="10">
        <f>IF(OR(C83="",D83=""),"",ROUND(MOD(D83-C83,1)*1440,0))</f>
        <v/>
      </c>
    </row>
    <row r="84">
      <c r="A84" s="10">
        <f>IF(B84="","",ROW()-1)</f>
        <v/>
      </c>
      <c r="B84" s="11" t="n"/>
      <c r="C84" s="12" t="n"/>
      <c r="D84" s="12" t="n"/>
      <c r="E84" s="10">
        <f>IF(OR(C84="",D84=""),"",ROUND(MOD(D84-C84,1)*1440,0))</f>
        <v/>
      </c>
    </row>
    <row r="85">
      <c r="A85" s="10">
        <f>IF(B85="","",ROW()-1)</f>
        <v/>
      </c>
      <c r="B85" s="11" t="n"/>
      <c r="C85" s="12" t="n"/>
      <c r="D85" s="12" t="n"/>
      <c r="E85" s="10">
        <f>IF(OR(C85="",D85=""),"",ROUND(MOD(D85-C85,1)*1440,0))</f>
        <v/>
      </c>
    </row>
    <row r="86">
      <c r="A86" s="10">
        <f>IF(B86="","",ROW()-1)</f>
        <v/>
      </c>
      <c r="B86" s="11" t="n"/>
      <c r="C86" s="12" t="n"/>
      <c r="D86" s="12" t="n"/>
      <c r="E86" s="10">
        <f>IF(OR(C86="",D86=""),"",ROUND(MOD(D86-C86,1)*1440,0))</f>
        <v/>
      </c>
    </row>
    <row r="87">
      <c r="A87" s="10">
        <f>IF(B87="","",ROW()-1)</f>
        <v/>
      </c>
      <c r="B87" s="11" t="n"/>
      <c r="C87" s="12" t="n"/>
      <c r="D87" s="12" t="n"/>
      <c r="E87" s="10">
        <f>IF(OR(C87="",D87=""),"",ROUND(MOD(D87-C87,1)*1440,0))</f>
        <v/>
      </c>
    </row>
    <row r="88">
      <c r="A88" s="10">
        <f>IF(B88="","",ROW()-1)</f>
        <v/>
      </c>
      <c r="B88" s="11" t="n"/>
      <c r="C88" s="12" t="n"/>
      <c r="D88" s="12" t="n"/>
      <c r="E88" s="10">
        <f>IF(OR(C88="",D88=""),"",ROUND(MOD(D88-C88,1)*1440,0))</f>
        <v/>
      </c>
    </row>
    <row r="89">
      <c r="A89" s="10">
        <f>IF(B89="","",ROW()-1)</f>
        <v/>
      </c>
      <c r="B89" s="11" t="n"/>
      <c r="C89" s="12" t="n"/>
      <c r="D89" s="12" t="n"/>
      <c r="E89" s="10">
        <f>IF(OR(C89="",D89=""),"",ROUND(MOD(D89-C89,1)*1440,0))</f>
        <v/>
      </c>
    </row>
    <row r="90">
      <c r="A90" s="10">
        <f>IF(B90="","",ROW()-1)</f>
        <v/>
      </c>
      <c r="B90" s="11" t="n"/>
      <c r="C90" s="12" t="n"/>
      <c r="D90" s="12" t="n"/>
      <c r="E90" s="10">
        <f>IF(OR(C90="",D90=""),"",ROUND(MOD(D90-C90,1)*1440,0))</f>
        <v/>
      </c>
    </row>
    <row r="91">
      <c r="A91" s="10">
        <f>IF(B91="","",ROW()-1)</f>
        <v/>
      </c>
      <c r="B91" s="11" t="n"/>
      <c r="C91" s="12" t="n"/>
      <c r="D91" s="12" t="n"/>
      <c r="E91" s="10">
        <f>IF(OR(C91="",D91=""),"",ROUND(MOD(D91-C91,1)*1440,0))</f>
        <v/>
      </c>
    </row>
    <row r="92">
      <c r="A92" s="10">
        <f>IF(B92="","",ROW()-1)</f>
        <v/>
      </c>
      <c r="B92" s="11" t="n"/>
      <c r="C92" s="12" t="n"/>
      <c r="D92" s="12" t="n"/>
      <c r="E92" s="10">
        <f>IF(OR(C92="",D92=""),"",ROUND(MOD(D92-C92,1)*1440,0))</f>
        <v/>
      </c>
    </row>
    <row r="93">
      <c r="A93" s="10">
        <f>IF(B93="","",ROW()-1)</f>
        <v/>
      </c>
      <c r="B93" s="11" t="n"/>
      <c r="C93" s="12" t="n"/>
      <c r="D93" s="12" t="n"/>
      <c r="E93" s="10">
        <f>IF(OR(C93="",D93=""),"",ROUND(MOD(D93-C93,1)*1440,0))</f>
        <v/>
      </c>
    </row>
    <row r="94">
      <c r="A94" s="10">
        <f>IF(B94="","",ROW()-1)</f>
        <v/>
      </c>
      <c r="B94" s="11" t="n"/>
      <c r="C94" s="12" t="n"/>
      <c r="D94" s="12" t="n"/>
      <c r="E94" s="10">
        <f>IF(OR(C94="",D94=""),"",ROUND(MOD(D94-C94,1)*1440,0))</f>
        <v/>
      </c>
    </row>
    <row r="95">
      <c r="A95" s="10">
        <f>IF(B95="","",ROW()-1)</f>
        <v/>
      </c>
      <c r="B95" s="11" t="n"/>
      <c r="C95" s="12" t="n"/>
      <c r="D95" s="12" t="n"/>
      <c r="E95" s="10">
        <f>IF(OR(C95="",D95=""),"",ROUND(MOD(D95-C95,1)*1440,0))</f>
        <v/>
      </c>
    </row>
    <row r="96">
      <c r="A96" s="10">
        <f>IF(B96="","",ROW()-1)</f>
        <v/>
      </c>
      <c r="B96" s="11" t="n"/>
      <c r="C96" s="12" t="n"/>
      <c r="D96" s="12" t="n"/>
      <c r="E96" s="10">
        <f>IF(OR(C96="",D96=""),"",ROUND(MOD(D96-C96,1)*1440,0))</f>
        <v/>
      </c>
    </row>
    <row r="97">
      <c r="A97" s="10">
        <f>IF(B97="","",ROW()-1)</f>
        <v/>
      </c>
      <c r="B97" s="11" t="n"/>
      <c r="C97" s="12" t="n"/>
      <c r="D97" s="12" t="n"/>
      <c r="E97" s="10">
        <f>IF(OR(C97="",D97=""),"",ROUND(MOD(D97-C97,1)*1440,0))</f>
        <v/>
      </c>
    </row>
    <row r="98">
      <c r="A98" s="10">
        <f>IF(B98="","",ROW()-1)</f>
        <v/>
      </c>
      <c r="B98" s="11" t="n"/>
      <c r="C98" s="12" t="n"/>
      <c r="D98" s="12" t="n"/>
      <c r="E98" s="10">
        <f>IF(OR(C98="",D98=""),"",ROUND(MOD(D98-C98,1)*1440,0))</f>
        <v/>
      </c>
    </row>
    <row r="99">
      <c r="A99" s="10">
        <f>IF(B99="","",ROW()-1)</f>
        <v/>
      </c>
      <c r="B99" s="11" t="n"/>
      <c r="C99" s="12" t="n"/>
      <c r="D99" s="12" t="n"/>
      <c r="E99" s="10">
        <f>IF(OR(C99="",D99=""),"",ROUND(MOD(D99-C99,1)*1440,0))</f>
        <v/>
      </c>
    </row>
    <row r="100">
      <c r="A100" s="10">
        <f>IF(B100="","",ROW()-1)</f>
        <v/>
      </c>
      <c r="B100" s="11" t="n"/>
      <c r="C100" s="12" t="n"/>
      <c r="D100" s="12" t="n"/>
      <c r="E100" s="10">
        <f>IF(OR(C100="",D100=""),"",ROUND(MOD(D100-C100,1)*1440,0))</f>
        <v/>
      </c>
    </row>
    <row r="101">
      <c r="A101" s="10">
        <f>IF(B101="","",ROW()-1)</f>
        <v/>
      </c>
      <c r="B101" s="11" t="n"/>
      <c r="C101" s="12" t="n"/>
      <c r="D101" s="12" t="n"/>
      <c r="E101" s="10">
        <f>IF(OR(C101="",D101=""),"",ROUND(MOD(D101-C101,1)*1440,0))</f>
        <v/>
      </c>
    </row>
    <row r="102">
      <c r="A102" s="10">
        <f>IF(B102="","",ROW()-1)</f>
        <v/>
      </c>
      <c r="B102" s="11" t="n"/>
      <c r="C102" s="12" t="n"/>
      <c r="D102" s="12" t="n"/>
      <c r="E102" s="10">
        <f>IF(OR(C102="",D102=""),"",ROUND(MOD(D102-C102,1)*1440,0))</f>
        <v/>
      </c>
    </row>
    <row r="103">
      <c r="A103" s="10">
        <f>IF(B103="","",ROW()-1)</f>
        <v/>
      </c>
      <c r="B103" s="11" t="n"/>
      <c r="C103" s="12" t="n"/>
      <c r="D103" s="12" t="n"/>
      <c r="E103" s="10">
        <f>IF(OR(C103="",D103=""),"",ROUND(MOD(D103-C103,1)*1440,0))</f>
        <v/>
      </c>
    </row>
    <row r="104">
      <c r="A104" s="10">
        <f>IF(B104="","",ROW()-1)</f>
        <v/>
      </c>
      <c r="B104" s="11" t="n"/>
      <c r="C104" s="12" t="n"/>
      <c r="D104" s="12" t="n"/>
      <c r="E104" s="10">
        <f>IF(OR(C104="",D104=""),"",ROUND(MOD(D104-C104,1)*1440,0))</f>
        <v/>
      </c>
    </row>
    <row r="105">
      <c r="A105" s="10">
        <f>IF(B105="","",ROW()-1)</f>
        <v/>
      </c>
      <c r="B105" s="11" t="n"/>
      <c r="C105" s="12" t="n"/>
      <c r="D105" s="12" t="n"/>
      <c r="E105" s="10">
        <f>IF(OR(C105="",D105=""),"",ROUND(MOD(D105-C105,1)*1440,0))</f>
        <v/>
      </c>
    </row>
    <row r="106">
      <c r="A106" s="10">
        <f>IF(B106="","",ROW()-1)</f>
        <v/>
      </c>
      <c r="B106" s="11" t="n"/>
      <c r="C106" s="12" t="n"/>
      <c r="D106" s="12" t="n"/>
      <c r="E106" s="10">
        <f>IF(OR(C106="",D106=""),"",ROUND(MOD(D106-C106,1)*1440,0))</f>
        <v/>
      </c>
    </row>
    <row r="107">
      <c r="A107" s="10">
        <f>IF(B107="","",ROW()-1)</f>
        <v/>
      </c>
      <c r="B107" s="11" t="n"/>
      <c r="C107" s="12" t="n"/>
      <c r="D107" s="12" t="n"/>
      <c r="E107" s="10">
        <f>IF(OR(C107="",D107=""),"",ROUND(MOD(D107-C107,1)*1440,0))</f>
        <v/>
      </c>
    </row>
    <row r="108">
      <c r="A108" s="10">
        <f>IF(B108="","",ROW()-1)</f>
        <v/>
      </c>
      <c r="B108" s="11" t="n"/>
      <c r="C108" s="12" t="n"/>
      <c r="D108" s="12" t="n"/>
      <c r="E108" s="10">
        <f>IF(OR(C108="",D108=""),"",ROUND(MOD(D108-C108,1)*1440,0))</f>
        <v/>
      </c>
    </row>
    <row r="109">
      <c r="A109" s="10">
        <f>IF(B109="","",ROW()-1)</f>
        <v/>
      </c>
      <c r="B109" s="11" t="n"/>
      <c r="C109" s="12" t="n"/>
      <c r="D109" s="12" t="n"/>
      <c r="E109" s="10">
        <f>IF(OR(C109="",D109=""),"",ROUND(MOD(D109-C109,1)*1440,0))</f>
        <v/>
      </c>
    </row>
    <row r="110">
      <c r="A110" s="10">
        <f>IF(B110="","",ROW()-1)</f>
        <v/>
      </c>
      <c r="B110" s="11" t="n"/>
      <c r="C110" s="12" t="n"/>
      <c r="D110" s="12" t="n"/>
      <c r="E110" s="10">
        <f>IF(OR(C110="",D110=""),"",ROUND(MOD(D110-C110,1)*1440,0))</f>
        <v/>
      </c>
    </row>
    <row r="111">
      <c r="A111" s="10">
        <f>IF(B111="","",ROW()-1)</f>
        <v/>
      </c>
      <c r="B111" s="11" t="n"/>
      <c r="C111" s="12" t="n"/>
      <c r="D111" s="12" t="n"/>
      <c r="E111" s="10">
        <f>IF(OR(C111="",D111=""),"",ROUND(MOD(D111-C111,1)*1440,0))</f>
        <v/>
      </c>
    </row>
    <row r="112">
      <c r="A112" s="10">
        <f>IF(B112="","",ROW()-1)</f>
        <v/>
      </c>
      <c r="B112" s="11" t="n"/>
      <c r="C112" s="12" t="n"/>
      <c r="D112" s="12" t="n"/>
      <c r="E112" s="10">
        <f>IF(OR(C112="",D112=""),"",ROUND(MOD(D112-C112,1)*1440,0))</f>
        <v/>
      </c>
    </row>
    <row r="113">
      <c r="A113" s="10">
        <f>IF(B113="","",ROW()-1)</f>
        <v/>
      </c>
      <c r="B113" s="11" t="n"/>
      <c r="C113" s="12" t="n"/>
      <c r="D113" s="12" t="n"/>
      <c r="E113" s="10">
        <f>IF(OR(C113="",D113=""),"",ROUND(MOD(D113-C113,1)*1440,0))</f>
        <v/>
      </c>
    </row>
    <row r="114">
      <c r="A114" s="10">
        <f>IF(B114="","",ROW()-1)</f>
        <v/>
      </c>
      <c r="B114" s="11" t="n"/>
      <c r="C114" s="12" t="n"/>
      <c r="D114" s="12" t="n"/>
      <c r="E114" s="10">
        <f>IF(OR(C114="",D114=""),"",ROUND(MOD(D114-C114,1)*1440,0))</f>
        <v/>
      </c>
    </row>
    <row r="115">
      <c r="A115" s="10">
        <f>IF(B115="","",ROW()-1)</f>
        <v/>
      </c>
      <c r="B115" s="11" t="n"/>
      <c r="C115" s="12" t="n"/>
      <c r="D115" s="12" t="n"/>
      <c r="E115" s="10">
        <f>IF(OR(C115="",D115=""),"",ROUND(MOD(D115-C115,1)*1440,0))</f>
        <v/>
      </c>
    </row>
    <row r="116">
      <c r="A116" s="10">
        <f>IF(B116="","",ROW()-1)</f>
        <v/>
      </c>
      <c r="B116" s="11" t="n"/>
      <c r="C116" s="12" t="n"/>
      <c r="D116" s="12" t="n"/>
      <c r="E116" s="10">
        <f>IF(OR(C116="",D116=""),"",ROUND(MOD(D116-C116,1)*1440,0))</f>
        <v/>
      </c>
    </row>
    <row r="117">
      <c r="A117" s="10">
        <f>IF(B117="","",ROW()-1)</f>
        <v/>
      </c>
      <c r="B117" s="11" t="n"/>
      <c r="C117" s="12" t="n"/>
      <c r="D117" s="12" t="n"/>
      <c r="E117" s="10">
        <f>IF(OR(C117="",D117=""),"",ROUND(MOD(D117-C117,1)*1440,0))</f>
        <v/>
      </c>
    </row>
    <row r="118">
      <c r="A118" s="10">
        <f>IF(B118="","",ROW()-1)</f>
        <v/>
      </c>
      <c r="B118" s="11" t="n"/>
      <c r="C118" s="12" t="n"/>
      <c r="D118" s="12" t="n"/>
      <c r="E118" s="10">
        <f>IF(OR(C118="",D118=""),"",ROUND(MOD(D118-C118,1)*1440,0))</f>
        <v/>
      </c>
    </row>
    <row r="119">
      <c r="A119" s="10">
        <f>IF(B119="","",ROW()-1)</f>
        <v/>
      </c>
      <c r="B119" s="11" t="n"/>
      <c r="C119" s="12" t="n"/>
      <c r="D119" s="12" t="n"/>
      <c r="E119" s="10">
        <f>IF(OR(C119="",D119=""),"",ROUND(MOD(D119-C119,1)*1440,0))</f>
        <v/>
      </c>
    </row>
    <row r="120">
      <c r="A120" s="10">
        <f>IF(B120="","",ROW()-1)</f>
        <v/>
      </c>
      <c r="B120" s="11" t="n"/>
      <c r="C120" s="12" t="n"/>
      <c r="D120" s="12" t="n"/>
      <c r="E120" s="10">
        <f>IF(OR(C120="",D120=""),"",ROUND(MOD(D120-C120,1)*1440,0))</f>
        <v/>
      </c>
    </row>
    <row r="121">
      <c r="A121" s="10">
        <f>IF(B121="","",ROW()-1)</f>
        <v/>
      </c>
      <c r="B121" s="11" t="n"/>
      <c r="C121" s="12" t="n"/>
      <c r="D121" s="12" t="n"/>
      <c r="E121" s="10">
        <f>IF(OR(C121="",D121=""),"",ROUND(MOD(D121-C121,1)*1440,0))</f>
        <v/>
      </c>
    </row>
    <row r="122">
      <c r="A122" s="10">
        <f>IF(B122="","",ROW()-1)</f>
        <v/>
      </c>
      <c r="B122" s="11" t="n"/>
      <c r="C122" s="12" t="n"/>
      <c r="D122" s="12" t="n"/>
      <c r="E122" s="10">
        <f>IF(OR(C122="",D122=""),"",ROUND(MOD(D122-C122,1)*1440,0))</f>
        <v/>
      </c>
    </row>
    <row r="123">
      <c r="A123" s="10">
        <f>IF(B123="","",ROW()-1)</f>
        <v/>
      </c>
      <c r="B123" s="11" t="n"/>
      <c r="C123" s="12" t="n"/>
      <c r="D123" s="12" t="n"/>
      <c r="E123" s="10">
        <f>IF(OR(C123="",D123=""),"",ROUND(MOD(D123-C123,1)*1440,0))</f>
        <v/>
      </c>
    </row>
    <row r="124">
      <c r="A124" s="10">
        <f>IF(B124="","",ROW()-1)</f>
        <v/>
      </c>
      <c r="B124" s="11" t="n"/>
      <c r="C124" s="12" t="n"/>
      <c r="D124" s="12" t="n"/>
      <c r="E124" s="10">
        <f>IF(OR(C124="",D124=""),"",ROUND(MOD(D124-C124,1)*1440,0))</f>
        <v/>
      </c>
    </row>
    <row r="125">
      <c r="A125" s="10">
        <f>IF(B125="","",ROW()-1)</f>
        <v/>
      </c>
      <c r="B125" s="11" t="n"/>
      <c r="C125" s="12" t="n"/>
      <c r="D125" s="12" t="n"/>
      <c r="E125" s="10">
        <f>IF(OR(C125="",D125=""),"",ROUND(MOD(D125-C125,1)*1440,0))</f>
        <v/>
      </c>
    </row>
    <row r="126">
      <c r="A126" s="10">
        <f>IF(B126="","",ROW()-1)</f>
        <v/>
      </c>
      <c r="B126" s="11" t="n"/>
      <c r="C126" s="12" t="n"/>
      <c r="D126" s="12" t="n"/>
      <c r="E126" s="10">
        <f>IF(OR(C126="",D126=""),"",ROUND(MOD(D126-C126,1)*1440,0))</f>
        <v/>
      </c>
    </row>
    <row r="127">
      <c r="A127" s="10">
        <f>IF(B127="","",ROW()-1)</f>
        <v/>
      </c>
      <c r="B127" s="11" t="n"/>
      <c r="C127" s="12" t="n"/>
      <c r="D127" s="12" t="n"/>
      <c r="E127" s="10">
        <f>IF(OR(C127="",D127=""),"",ROUND(MOD(D127-C127,1)*1440,0))</f>
        <v/>
      </c>
    </row>
    <row r="128">
      <c r="A128" s="10">
        <f>IF(B128="","",ROW()-1)</f>
        <v/>
      </c>
      <c r="B128" s="11" t="n"/>
      <c r="C128" s="12" t="n"/>
      <c r="D128" s="12" t="n"/>
      <c r="E128" s="10">
        <f>IF(OR(C128="",D128=""),"",ROUND(MOD(D128-C128,1)*1440,0))</f>
        <v/>
      </c>
    </row>
    <row r="129">
      <c r="A129" s="10">
        <f>IF(B129="","",ROW()-1)</f>
        <v/>
      </c>
      <c r="B129" s="11" t="n"/>
      <c r="C129" s="12" t="n"/>
      <c r="D129" s="12" t="n"/>
      <c r="E129" s="10">
        <f>IF(OR(C129="",D129=""),"",ROUND(MOD(D129-C129,1)*1440,0))</f>
        <v/>
      </c>
    </row>
    <row r="130">
      <c r="A130" s="10">
        <f>IF(B130="","",ROW()-1)</f>
        <v/>
      </c>
      <c r="B130" s="11" t="n"/>
      <c r="C130" s="12" t="n"/>
      <c r="D130" s="12" t="n"/>
      <c r="E130" s="10">
        <f>IF(OR(C130="",D130=""),"",ROUND(MOD(D130-C130,1)*1440,0))</f>
        <v/>
      </c>
    </row>
    <row r="131">
      <c r="A131" s="10">
        <f>IF(B131="","",ROW()-1)</f>
        <v/>
      </c>
      <c r="B131" s="11" t="n"/>
      <c r="C131" s="12" t="n"/>
      <c r="D131" s="12" t="n"/>
      <c r="E131" s="10">
        <f>IF(OR(C131="",D131=""),"",ROUND(MOD(D131-C131,1)*1440,0))</f>
        <v/>
      </c>
    </row>
    <row r="132">
      <c r="A132" s="10">
        <f>IF(B132="","",ROW()-1)</f>
        <v/>
      </c>
      <c r="B132" s="11" t="n"/>
      <c r="C132" s="12" t="n"/>
      <c r="D132" s="12" t="n"/>
      <c r="E132" s="10">
        <f>IF(OR(C132="",D132=""),"",ROUND(MOD(D132-C132,1)*1440,0))</f>
        <v/>
      </c>
    </row>
    <row r="133">
      <c r="A133" s="10">
        <f>IF(B133="","",ROW()-1)</f>
        <v/>
      </c>
      <c r="B133" s="11" t="n"/>
      <c r="C133" s="12" t="n"/>
      <c r="D133" s="12" t="n"/>
      <c r="E133" s="10">
        <f>IF(OR(C133="",D133=""),"",ROUND(MOD(D133-C133,1)*1440,0))</f>
        <v/>
      </c>
    </row>
    <row r="134">
      <c r="A134" s="10">
        <f>IF(B134="","",ROW()-1)</f>
        <v/>
      </c>
      <c r="B134" s="11" t="n"/>
      <c r="C134" s="12" t="n"/>
      <c r="D134" s="12" t="n"/>
      <c r="E134" s="10">
        <f>IF(OR(C134="",D134=""),"",ROUND(MOD(D134-C134,1)*1440,0))</f>
        <v/>
      </c>
    </row>
    <row r="135">
      <c r="A135" s="10">
        <f>IF(B135="","",ROW()-1)</f>
        <v/>
      </c>
      <c r="B135" s="11" t="n"/>
      <c r="C135" s="12" t="n"/>
      <c r="D135" s="12" t="n"/>
      <c r="E135" s="10">
        <f>IF(OR(C135="",D135=""),"",ROUND(MOD(D135-C135,1)*1440,0))</f>
        <v/>
      </c>
    </row>
    <row r="136">
      <c r="A136" s="10">
        <f>IF(B136="","",ROW()-1)</f>
        <v/>
      </c>
      <c r="B136" s="11" t="n"/>
      <c r="C136" s="12" t="n"/>
      <c r="D136" s="12" t="n"/>
      <c r="E136" s="10">
        <f>IF(OR(C136="",D136=""),"",ROUND(MOD(D136-C136,1)*1440,0))</f>
        <v/>
      </c>
    </row>
    <row r="137">
      <c r="A137" s="10">
        <f>IF(B137="","",ROW()-1)</f>
        <v/>
      </c>
      <c r="B137" s="11" t="n"/>
      <c r="C137" s="12" t="n"/>
      <c r="D137" s="12" t="n"/>
      <c r="E137" s="10">
        <f>IF(OR(C137="",D137=""),"",ROUND(MOD(D137-C137,1)*1440,0))</f>
        <v/>
      </c>
    </row>
    <row r="138">
      <c r="A138" s="10">
        <f>IF(B138="","",ROW()-1)</f>
        <v/>
      </c>
      <c r="B138" s="11" t="n"/>
      <c r="C138" s="12" t="n"/>
      <c r="D138" s="12" t="n"/>
      <c r="E138" s="10">
        <f>IF(OR(C138="",D138=""),"",ROUND(MOD(D138-C138,1)*1440,0))</f>
        <v/>
      </c>
    </row>
    <row r="139">
      <c r="A139" s="10">
        <f>IF(B139="","",ROW()-1)</f>
        <v/>
      </c>
      <c r="B139" s="11" t="n"/>
      <c r="C139" s="12" t="n"/>
      <c r="D139" s="12" t="n"/>
      <c r="E139" s="10">
        <f>IF(OR(C139="",D139=""),"",ROUND(MOD(D139-C139,1)*1440,0))</f>
        <v/>
      </c>
    </row>
    <row r="140">
      <c r="A140" s="10">
        <f>IF(B140="","",ROW()-1)</f>
        <v/>
      </c>
      <c r="B140" s="11" t="n"/>
      <c r="C140" s="12" t="n"/>
      <c r="D140" s="12" t="n"/>
      <c r="E140" s="10">
        <f>IF(OR(C140="",D140=""),"",ROUND(MOD(D140-C140,1)*1440,0))</f>
        <v/>
      </c>
    </row>
    <row r="141">
      <c r="A141" s="10">
        <f>IF(B141="","",ROW()-1)</f>
        <v/>
      </c>
      <c r="B141" s="11" t="n"/>
      <c r="C141" s="12" t="n"/>
      <c r="D141" s="12" t="n"/>
      <c r="E141" s="10">
        <f>IF(OR(C141="",D141=""),"",ROUND(MOD(D141-C141,1)*1440,0))</f>
        <v/>
      </c>
    </row>
    <row r="142">
      <c r="A142" s="10">
        <f>IF(B142="","",ROW()-1)</f>
        <v/>
      </c>
      <c r="B142" s="11" t="n"/>
      <c r="C142" s="12" t="n"/>
      <c r="D142" s="12" t="n"/>
      <c r="E142" s="10">
        <f>IF(OR(C142="",D142=""),"",ROUND(MOD(D142-C142,1)*1440,0))</f>
        <v/>
      </c>
    </row>
    <row r="143">
      <c r="A143" s="10">
        <f>IF(B143="","",ROW()-1)</f>
        <v/>
      </c>
      <c r="B143" s="11" t="n"/>
      <c r="C143" s="12" t="n"/>
      <c r="D143" s="12" t="n"/>
      <c r="E143" s="10">
        <f>IF(OR(C143="",D143=""),"",ROUND(MOD(D143-C143,1)*1440,0))</f>
        <v/>
      </c>
    </row>
    <row r="144">
      <c r="A144" s="10">
        <f>IF(B144="","",ROW()-1)</f>
        <v/>
      </c>
      <c r="B144" s="11" t="n"/>
      <c r="C144" s="12" t="n"/>
      <c r="D144" s="12" t="n"/>
      <c r="E144" s="10">
        <f>IF(OR(C144="",D144=""),"",ROUND(MOD(D144-C144,1)*1440,0))</f>
        <v/>
      </c>
    </row>
    <row r="145">
      <c r="A145" s="10">
        <f>IF(B145="","",ROW()-1)</f>
        <v/>
      </c>
      <c r="B145" s="11" t="n"/>
      <c r="C145" s="12" t="n"/>
      <c r="D145" s="12" t="n"/>
      <c r="E145" s="10">
        <f>IF(OR(C145="",D145=""),"",ROUND(MOD(D145-C145,1)*1440,0))</f>
        <v/>
      </c>
    </row>
    <row r="146">
      <c r="A146" s="10">
        <f>IF(B146="","",ROW()-1)</f>
        <v/>
      </c>
      <c r="B146" s="11" t="n"/>
      <c r="C146" s="12" t="n"/>
      <c r="D146" s="12" t="n"/>
      <c r="E146" s="10">
        <f>IF(OR(C146="",D146=""),"",ROUND(MOD(D146-C146,1)*1440,0))</f>
        <v/>
      </c>
    </row>
    <row r="147">
      <c r="A147" s="10">
        <f>IF(B147="","",ROW()-1)</f>
        <v/>
      </c>
      <c r="B147" s="11" t="n"/>
      <c r="C147" s="12" t="n"/>
      <c r="D147" s="12" t="n"/>
      <c r="E147" s="10">
        <f>IF(OR(C147="",D147=""),"",ROUND(MOD(D147-C147,1)*1440,0))</f>
        <v/>
      </c>
    </row>
    <row r="148">
      <c r="A148" s="10">
        <f>IF(B148="","",ROW()-1)</f>
        <v/>
      </c>
      <c r="B148" s="11" t="n"/>
      <c r="C148" s="12" t="n"/>
      <c r="D148" s="12" t="n"/>
      <c r="E148" s="10">
        <f>IF(OR(C148="",D148=""),"",ROUND(MOD(D148-C148,1)*1440,0))</f>
        <v/>
      </c>
    </row>
    <row r="149">
      <c r="A149" s="10">
        <f>IF(B149="","",ROW()-1)</f>
        <v/>
      </c>
      <c r="B149" s="11" t="n"/>
      <c r="C149" s="12" t="n"/>
      <c r="D149" s="12" t="n"/>
      <c r="E149" s="10">
        <f>IF(OR(C149="",D149=""),"",ROUND(MOD(D149-C149,1)*1440,0))</f>
        <v/>
      </c>
    </row>
    <row r="150">
      <c r="A150" s="10">
        <f>IF(B150="","",ROW()-1)</f>
        <v/>
      </c>
      <c r="B150" s="11" t="n"/>
      <c r="C150" s="12" t="n"/>
      <c r="D150" s="12" t="n"/>
      <c r="E150" s="10">
        <f>IF(OR(C150="",D150=""),"",ROUND(MOD(D150-C150,1)*1440,0))</f>
        <v/>
      </c>
    </row>
    <row r="151">
      <c r="A151" s="10">
        <f>IF(B151="","",ROW()-1)</f>
        <v/>
      </c>
      <c r="B151" s="11" t="n"/>
      <c r="C151" s="12" t="n"/>
      <c r="D151" s="12" t="n"/>
      <c r="E151" s="10">
        <f>IF(OR(C151="",D151=""),"",ROUND(MOD(D151-C151,1)*1440,0))</f>
        <v/>
      </c>
    </row>
    <row r="152">
      <c r="A152" s="10">
        <f>IF(B152="","",ROW()-1)</f>
        <v/>
      </c>
      <c r="B152" s="11" t="n"/>
      <c r="C152" s="12" t="n"/>
      <c r="D152" s="12" t="n"/>
      <c r="E152" s="10">
        <f>IF(OR(C152="",D152=""),"",ROUND(MOD(D152-C152,1)*1440,0))</f>
        <v/>
      </c>
    </row>
    <row r="153">
      <c r="A153" s="10">
        <f>IF(B153="","",ROW()-1)</f>
        <v/>
      </c>
      <c r="B153" s="11" t="n"/>
      <c r="C153" s="12" t="n"/>
      <c r="D153" s="12" t="n"/>
      <c r="E153" s="10">
        <f>IF(OR(C153="",D153=""),"",ROUND(MOD(D153-C153,1)*1440,0))</f>
        <v/>
      </c>
    </row>
    <row r="154">
      <c r="A154" s="10">
        <f>IF(B154="","",ROW()-1)</f>
        <v/>
      </c>
      <c r="B154" s="11" t="n"/>
      <c r="C154" s="12" t="n"/>
      <c r="D154" s="12" t="n"/>
      <c r="E154" s="10">
        <f>IF(OR(C154="",D154=""),"",ROUND(MOD(D154-C154,1)*1440,0))</f>
        <v/>
      </c>
    </row>
    <row r="155">
      <c r="A155" s="10">
        <f>IF(B155="","",ROW()-1)</f>
        <v/>
      </c>
      <c r="B155" s="11" t="n"/>
      <c r="C155" s="12" t="n"/>
      <c r="D155" s="12" t="n"/>
      <c r="E155" s="10">
        <f>IF(OR(C155="",D155=""),"",ROUND(MOD(D155-C155,1)*1440,0))</f>
        <v/>
      </c>
    </row>
    <row r="156">
      <c r="A156" s="10">
        <f>IF(B156="","",ROW()-1)</f>
        <v/>
      </c>
      <c r="B156" s="11" t="n"/>
      <c r="C156" s="12" t="n"/>
      <c r="D156" s="12" t="n"/>
      <c r="E156" s="10">
        <f>IF(OR(C156="",D156=""),"",ROUND(MOD(D156-C156,1)*1440,0))</f>
        <v/>
      </c>
    </row>
    <row r="157">
      <c r="A157" s="10">
        <f>IF(B157="","",ROW()-1)</f>
        <v/>
      </c>
      <c r="B157" s="11" t="n"/>
      <c r="C157" s="12" t="n"/>
      <c r="D157" s="12" t="n"/>
      <c r="E157" s="10">
        <f>IF(OR(C157="",D157=""),"",ROUND(MOD(D157-C157,1)*1440,0))</f>
        <v/>
      </c>
    </row>
    <row r="158">
      <c r="A158" s="10">
        <f>IF(B158="","",ROW()-1)</f>
        <v/>
      </c>
      <c r="B158" s="11" t="n"/>
      <c r="C158" s="12" t="n"/>
      <c r="D158" s="12" t="n"/>
      <c r="E158" s="10">
        <f>IF(OR(C158="",D158=""),"",ROUND(MOD(D158-C158,1)*1440,0))</f>
        <v/>
      </c>
    </row>
    <row r="159">
      <c r="A159" s="10">
        <f>IF(B159="","",ROW()-1)</f>
        <v/>
      </c>
      <c r="B159" s="11" t="n"/>
      <c r="C159" s="12" t="n"/>
      <c r="D159" s="12" t="n"/>
      <c r="E159" s="10">
        <f>IF(OR(C159="",D159=""),"",ROUND(MOD(D159-C159,1)*1440,0))</f>
        <v/>
      </c>
    </row>
    <row r="160">
      <c r="A160" s="10">
        <f>IF(B160="","",ROW()-1)</f>
        <v/>
      </c>
      <c r="B160" s="11" t="n"/>
      <c r="C160" s="12" t="n"/>
      <c r="D160" s="12" t="n"/>
      <c r="E160" s="10">
        <f>IF(OR(C160="",D160=""),"",ROUND(MOD(D160-C160,1)*1440,0))</f>
        <v/>
      </c>
    </row>
    <row r="161">
      <c r="A161" s="10">
        <f>IF(B161="","",ROW()-1)</f>
        <v/>
      </c>
      <c r="B161" s="11" t="n"/>
      <c r="C161" s="12" t="n"/>
      <c r="D161" s="12" t="n"/>
      <c r="E161" s="10">
        <f>IF(OR(C161="",D161=""),"",ROUND(MOD(D161-C161,1)*1440,0))</f>
        <v/>
      </c>
    </row>
    <row r="162">
      <c r="A162" s="10">
        <f>IF(B162="","",ROW()-1)</f>
        <v/>
      </c>
      <c r="B162" s="11" t="n"/>
      <c r="C162" s="12" t="n"/>
      <c r="D162" s="12" t="n"/>
      <c r="E162" s="10">
        <f>IF(OR(C162="",D162=""),"",ROUND(MOD(D162-C162,1)*1440,0))</f>
        <v/>
      </c>
    </row>
    <row r="163">
      <c r="A163" s="10">
        <f>IF(B163="","",ROW()-1)</f>
        <v/>
      </c>
      <c r="B163" s="11" t="n"/>
      <c r="C163" s="12" t="n"/>
      <c r="D163" s="12" t="n"/>
      <c r="E163" s="10">
        <f>IF(OR(C163="",D163=""),"",ROUND(MOD(D163-C163,1)*1440,0))</f>
        <v/>
      </c>
    </row>
    <row r="164">
      <c r="A164" s="10">
        <f>IF(B164="","",ROW()-1)</f>
        <v/>
      </c>
      <c r="B164" s="11" t="n"/>
      <c r="C164" s="12" t="n"/>
      <c r="D164" s="12" t="n"/>
      <c r="E164" s="10">
        <f>IF(OR(C164="",D164=""),"",ROUND(MOD(D164-C164,1)*1440,0))</f>
        <v/>
      </c>
    </row>
    <row r="165">
      <c r="A165" s="10">
        <f>IF(B165="","",ROW()-1)</f>
        <v/>
      </c>
      <c r="B165" s="11" t="n"/>
      <c r="C165" s="12" t="n"/>
      <c r="D165" s="12" t="n"/>
      <c r="E165" s="10">
        <f>IF(OR(C165="",D165=""),"",ROUND(MOD(D165-C165,1)*1440,0))</f>
        <v/>
      </c>
    </row>
    <row r="166">
      <c r="A166" s="10">
        <f>IF(B166="","",ROW()-1)</f>
        <v/>
      </c>
      <c r="B166" s="11" t="n"/>
      <c r="C166" s="12" t="n"/>
      <c r="D166" s="12" t="n"/>
      <c r="E166" s="10">
        <f>IF(OR(C166="",D166=""),"",ROUND(MOD(D166-C166,1)*1440,0))</f>
        <v/>
      </c>
    </row>
    <row r="167">
      <c r="A167" s="10">
        <f>IF(B167="","",ROW()-1)</f>
        <v/>
      </c>
      <c r="B167" s="11" t="n"/>
      <c r="C167" s="12" t="n"/>
      <c r="D167" s="12" t="n"/>
      <c r="E167" s="10">
        <f>IF(OR(C167="",D167=""),"",ROUND(MOD(D167-C167,1)*1440,0))</f>
        <v/>
      </c>
    </row>
    <row r="168">
      <c r="A168" s="10">
        <f>IF(B168="","",ROW()-1)</f>
        <v/>
      </c>
      <c r="B168" s="11" t="n"/>
      <c r="C168" s="12" t="n"/>
      <c r="D168" s="12" t="n"/>
      <c r="E168" s="10">
        <f>IF(OR(C168="",D168=""),"",ROUND(MOD(D168-C168,1)*1440,0))</f>
        <v/>
      </c>
    </row>
    <row r="169">
      <c r="A169" s="10">
        <f>IF(B169="","",ROW()-1)</f>
        <v/>
      </c>
      <c r="B169" s="11" t="n"/>
      <c r="C169" s="12" t="n"/>
      <c r="D169" s="12" t="n"/>
      <c r="E169" s="10">
        <f>IF(OR(C169="",D169=""),"",ROUND(MOD(D169-C169,1)*1440,0))</f>
        <v/>
      </c>
    </row>
    <row r="170">
      <c r="A170" s="10">
        <f>IF(B170="","",ROW()-1)</f>
        <v/>
      </c>
      <c r="B170" s="11" t="n"/>
      <c r="C170" s="12" t="n"/>
      <c r="D170" s="12" t="n"/>
      <c r="E170" s="10">
        <f>IF(OR(C170="",D170=""),"",ROUND(MOD(D170-C170,1)*1440,0))</f>
        <v/>
      </c>
    </row>
    <row r="171">
      <c r="A171" s="10">
        <f>IF(B171="","",ROW()-1)</f>
        <v/>
      </c>
      <c r="B171" s="11" t="n"/>
      <c r="C171" s="12" t="n"/>
      <c r="D171" s="12" t="n"/>
      <c r="E171" s="10">
        <f>IF(OR(C171="",D171=""),"",ROUND(MOD(D171-C171,1)*1440,0))</f>
        <v/>
      </c>
    </row>
    <row r="172">
      <c r="A172" s="10">
        <f>IF(B172="","",ROW()-1)</f>
        <v/>
      </c>
      <c r="B172" s="11" t="n"/>
      <c r="C172" s="12" t="n"/>
      <c r="D172" s="12" t="n"/>
      <c r="E172" s="10">
        <f>IF(OR(C172="",D172=""),"",ROUND(MOD(D172-C172,1)*1440,0))</f>
        <v/>
      </c>
    </row>
    <row r="173">
      <c r="A173" s="10">
        <f>IF(B173="","",ROW()-1)</f>
        <v/>
      </c>
      <c r="B173" s="11" t="n"/>
      <c r="C173" s="12" t="n"/>
      <c r="D173" s="12" t="n"/>
      <c r="E173" s="10">
        <f>IF(OR(C173="",D173=""),"",ROUND(MOD(D173-C173,1)*1440,0))</f>
        <v/>
      </c>
    </row>
    <row r="174">
      <c r="A174" s="10">
        <f>IF(B174="","",ROW()-1)</f>
        <v/>
      </c>
      <c r="B174" s="11" t="n"/>
      <c r="C174" s="12" t="n"/>
      <c r="D174" s="12" t="n"/>
      <c r="E174" s="10">
        <f>IF(OR(C174="",D174=""),"",ROUND(MOD(D174-C174,1)*1440,0))</f>
        <v/>
      </c>
    </row>
    <row r="175">
      <c r="A175" s="10">
        <f>IF(B175="","",ROW()-1)</f>
        <v/>
      </c>
      <c r="B175" s="11" t="n"/>
      <c r="C175" s="12" t="n"/>
      <c r="D175" s="12" t="n"/>
      <c r="E175" s="10">
        <f>IF(OR(C175="",D175=""),"",ROUND(MOD(D175-C175,1)*1440,0))</f>
        <v/>
      </c>
    </row>
    <row r="176">
      <c r="A176" s="10">
        <f>IF(B176="","",ROW()-1)</f>
        <v/>
      </c>
      <c r="B176" s="11" t="n"/>
      <c r="C176" s="12" t="n"/>
      <c r="D176" s="12" t="n"/>
      <c r="E176" s="10">
        <f>IF(OR(C176="",D176=""),"",ROUND(MOD(D176-C176,1)*1440,0))</f>
        <v/>
      </c>
    </row>
    <row r="177">
      <c r="A177" s="10">
        <f>IF(B177="","",ROW()-1)</f>
        <v/>
      </c>
      <c r="B177" s="11" t="n"/>
      <c r="C177" s="12" t="n"/>
      <c r="D177" s="12" t="n"/>
      <c r="E177" s="10">
        <f>IF(OR(C177="",D177=""),"",ROUND(MOD(D177-C177,1)*1440,0))</f>
        <v/>
      </c>
    </row>
    <row r="178">
      <c r="A178" s="10">
        <f>IF(B178="","",ROW()-1)</f>
        <v/>
      </c>
      <c r="B178" s="11" t="n"/>
      <c r="C178" s="12" t="n"/>
      <c r="D178" s="12" t="n"/>
      <c r="E178" s="10">
        <f>IF(OR(C178="",D178=""),"",ROUND(MOD(D178-C178,1)*1440,0))</f>
        <v/>
      </c>
    </row>
    <row r="179">
      <c r="A179" s="10">
        <f>IF(B179="","",ROW()-1)</f>
        <v/>
      </c>
      <c r="B179" s="11" t="n"/>
      <c r="C179" s="12" t="n"/>
      <c r="D179" s="12" t="n"/>
      <c r="E179" s="10">
        <f>IF(OR(C179="",D179=""),"",ROUND(MOD(D179-C179,1)*1440,0))</f>
        <v/>
      </c>
    </row>
    <row r="180">
      <c r="A180" s="10">
        <f>IF(B180="","",ROW()-1)</f>
        <v/>
      </c>
      <c r="B180" s="11" t="n"/>
      <c r="C180" s="12" t="n"/>
      <c r="D180" s="12" t="n"/>
      <c r="E180" s="10">
        <f>IF(OR(C180="",D180=""),"",ROUND(MOD(D180-C180,1)*1440,0))</f>
        <v/>
      </c>
    </row>
    <row r="181">
      <c r="A181" s="10">
        <f>IF(B181="","",ROW()-1)</f>
        <v/>
      </c>
      <c r="B181" s="11" t="n"/>
      <c r="C181" s="12" t="n"/>
      <c r="D181" s="12" t="n"/>
      <c r="E181" s="10">
        <f>IF(OR(C181="",D181=""),"",ROUND(MOD(D181-C181,1)*1440,0))</f>
        <v/>
      </c>
    </row>
    <row r="182">
      <c r="A182" s="10">
        <f>IF(B182="","",ROW()-1)</f>
        <v/>
      </c>
      <c r="B182" s="11" t="n"/>
      <c r="C182" s="12" t="n"/>
      <c r="D182" s="12" t="n"/>
      <c r="E182" s="10">
        <f>IF(OR(C182="",D182=""),"",ROUND(MOD(D182-C182,1)*1440,0))</f>
        <v/>
      </c>
    </row>
    <row r="183">
      <c r="A183" s="10">
        <f>IF(B183="","",ROW()-1)</f>
        <v/>
      </c>
      <c r="B183" s="11" t="n"/>
      <c r="C183" s="12" t="n"/>
      <c r="D183" s="12" t="n"/>
      <c r="E183" s="10">
        <f>IF(OR(C183="",D183=""),"",ROUND(MOD(D183-C183,1)*1440,0))</f>
        <v/>
      </c>
    </row>
    <row r="184">
      <c r="A184" s="10">
        <f>IF(B184="","",ROW()-1)</f>
        <v/>
      </c>
      <c r="B184" s="11" t="n"/>
      <c r="C184" s="12" t="n"/>
      <c r="D184" s="12" t="n"/>
      <c r="E184" s="10">
        <f>IF(OR(C184="",D184=""),"",ROUND(MOD(D184-C184,1)*1440,0))</f>
        <v/>
      </c>
    </row>
    <row r="185">
      <c r="A185" s="10">
        <f>IF(B185="","",ROW()-1)</f>
        <v/>
      </c>
      <c r="B185" s="11" t="n"/>
      <c r="C185" s="12" t="n"/>
      <c r="D185" s="12" t="n"/>
      <c r="E185" s="10">
        <f>IF(OR(C185="",D185=""),"",ROUND(MOD(D185-C185,1)*1440,0))</f>
        <v/>
      </c>
    </row>
    <row r="186">
      <c r="A186" s="10">
        <f>IF(B186="","",ROW()-1)</f>
        <v/>
      </c>
      <c r="B186" s="11" t="n"/>
      <c r="C186" s="12" t="n"/>
      <c r="D186" s="12" t="n"/>
      <c r="E186" s="10">
        <f>IF(OR(C186="",D186=""),"",ROUND(MOD(D186-C186,1)*1440,0))</f>
        <v/>
      </c>
    </row>
    <row r="187">
      <c r="A187" s="10">
        <f>IF(B187="","",ROW()-1)</f>
        <v/>
      </c>
      <c r="B187" s="11" t="n"/>
      <c r="C187" s="12" t="n"/>
      <c r="D187" s="12" t="n"/>
      <c r="E187" s="10">
        <f>IF(OR(C187="",D187=""),"",ROUND(MOD(D187-C187,1)*1440,0))</f>
        <v/>
      </c>
    </row>
    <row r="188">
      <c r="A188" s="10">
        <f>IF(B188="","",ROW()-1)</f>
        <v/>
      </c>
      <c r="B188" s="11" t="n"/>
      <c r="C188" s="12" t="n"/>
      <c r="D188" s="12" t="n"/>
      <c r="E188" s="10">
        <f>IF(OR(C188="",D188=""),"",ROUND(MOD(D188-C188,1)*1440,0))</f>
        <v/>
      </c>
    </row>
    <row r="189">
      <c r="A189" s="10">
        <f>IF(B189="","",ROW()-1)</f>
        <v/>
      </c>
      <c r="B189" s="11" t="n"/>
      <c r="C189" s="12" t="n"/>
      <c r="D189" s="12" t="n"/>
      <c r="E189" s="10">
        <f>IF(OR(C189="",D189=""),"",ROUND(MOD(D189-C189,1)*1440,0))</f>
        <v/>
      </c>
    </row>
    <row r="190">
      <c r="A190" s="10">
        <f>IF(B190="","",ROW()-1)</f>
        <v/>
      </c>
      <c r="B190" s="11" t="n"/>
      <c r="C190" s="12" t="n"/>
      <c r="D190" s="12" t="n"/>
      <c r="E190" s="10">
        <f>IF(OR(C190="",D190=""),"",ROUND(MOD(D190-C190,1)*1440,0))</f>
        <v/>
      </c>
    </row>
    <row r="191">
      <c r="A191" s="10">
        <f>IF(B191="","",ROW()-1)</f>
        <v/>
      </c>
      <c r="B191" s="11" t="n"/>
      <c r="C191" s="12" t="n"/>
      <c r="D191" s="12" t="n"/>
      <c r="E191" s="10">
        <f>IF(OR(C191="",D191=""),"",ROUND(MOD(D191-C191,1)*1440,0))</f>
        <v/>
      </c>
    </row>
    <row r="192">
      <c r="A192" s="10">
        <f>IF(B192="","",ROW()-1)</f>
        <v/>
      </c>
      <c r="B192" s="11" t="n"/>
      <c r="C192" s="12" t="n"/>
      <c r="D192" s="12" t="n"/>
      <c r="E192" s="10">
        <f>IF(OR(C192="",D192=""),"",ROUND(MOD(D192-C192,1)*1440,0))</f>
        <v/>
      </c>
    </row>
    <row r="193">
      <c r="A193" s="10">
        <f>IF(B193="","",ROW()-1)</f>
        <v/>
      </c>
      <c r="B193" s="11" t="n"/>
      <c r="C193" s="12" t="n"/>
      <c r="D193" s="12" t="n"/>
      <c r="E193" s="10">
        <f>IF(OR(C193="",D193=""),"",ROUND(MOD(D193-C193,1)*1440,0))</f>
        <v/>
      </c>
    </row>
    <row r="194">
      <c r="A194" s="10">
        <f>IF(B194="","",ROW()-1)</f>
        <v/>
      </c>
      <c r="B194" s="11" t="n"/>
      <c r="C194" s="12" t="n"/>
      <c r="D194" s="12" t="n"/>
      <c r="E194" s="10">
        <f>IF(OR(C194="",D194=""),"",ROUND(MOD(D194-C194,1)*1440,0))</f>
        <v/>
      </c>
    </row>
    <row r="195">
      <c r="A195" s="10">
        <f>IF(B195="","",ROW()-1)</f>
        <v/>
      </c>
      <c r="B195" s="11" t="n"/>
      <c r="C195" s="12" t="n"/>
      <c r="D195" s="12" t="n"/>
      <c r="E195" s="10">
        <f>IF(OR(C195="",D195=""),"",ROUND(MOD(D195-C195,1)*1440,0))</f>
        <v/>
      </c>
    </row>
    <row r="196">
      <c r="A196" s="10">
        <f>IF(B196="","",ROW()-1)</f>
        <v/>
      </c>
      <c r="B196" s="11" t="n"/>
      <c r="C196" s="12" t="n"/>
      <c r="D196" s="12" t="n"/>
      <c r="E196" s="10">
        <f>IF(OR(C196="",D196=""),"",ROUND(MOD(D196-C196,1)*1440,0))</f>
        <v/>
      </c>
    </row>
    <row r="197">
      <c r="A197" s="10">
        <f>IF(B197="","",ROW()-1)</f>
        <v/>
      </c>
      <c r="B197" s="11" t="n"/>
      <c r="C197" s="12" t="n"/>
      <c r="D197" s="12" t="n"/>
      <c r="E197" s="10">
        <f>IF(OR(C197="",D197=""),"",ROUND(MOD(D197-C197,1)*1440,0))</f>
        <v/>
      </c>
    </row>
    <row r="198">
      <c r="A198" s="10">
        <f>IF(B198="","",ROW()-1)</f>
        <v/>
      </c>
      <c r="B198" s="11" t="n"/>
      <c r="C198" s="12" t="n"/>
      <c r="D198" s="12" t="n"/>
      <c r="E198" s="10">
        <f>IF(OR(C198="",D198=""),"",ROUND(MOD(D198-C198,1)*1440,0))</f>
        <v/>
      </c>
    </row>
    <row r="199">
      <c r="A199" s="10">
        <f>IF(B199="","",ROW()-1)</f>
        <v/>
      </c>
      <c r="B199" s="11" t="n"/>
      <c r="C199" s="12" t="n"/>
      <c r="D199" s="12" t="n"/>
      <c r="E199" s="10">
        <f>IF(OR(C199="",D199=""),"",ROUND(MOD(D199-C199,1)*1440,0))</f>
        <v/>
      </c>
    </row>
    <row r="200">
      <c r="A200" s="10">
        <f>IF(B200="","",ROW()-1)</f>
        <v/>
      </c>
      <c r="B200" s="11" t="n"/>
      <c r="C200" s="12" t="n"/>
      <c r="D200" s="12" t="n"/>
      <c r="E200" s="10">
        <f>IF(OR(C200="",D200=""),"",ROUND(MOD(D200-C200,1)*1440,0))</f>
        <v/>
      </c>
    </row>
    <row r="201">
      <c r="A201" s="10">
        <f>IF(B201="","",ROW()-1)</f>
        <v/>
      </c>
      <c r="B201" s="11" t="n"/>
      <c r="C201" s="12" t="n"/>
      <c r="D201" s="12" t="n"/>
      <c r="E201" s="10">
        <f>IF(OR(C201="",D201=""),"",ROUND(MOD(D201-C201,1)*1440,0))</f>
        <v/>
      </c>
    </row>
    <row r="202">
      <c r="A202" s="10">
        <f>IF(B202="","",ROW()-1)</f>
        <v/>
      </c>
      <c r="B202" s="11" t="n"/>
      <c r="C202" s="12" t="n"/>
      <c r="D202" s="12" t="n"/>
      <c r="E202" s="10">
        <f>IF(OR(C202="",D202=""),"",ROUND(MOD(D202-C202,1)*1440,0))</f>
        <v/>
      </c>
    </row>
    <row r="203">
      <c r="A203" s="10">
        <f>IF(B203="","",ROW()-1)</f>
        <v/>
      </c>
      <c r="B203" s="11" t="n"/>
      <c r="C203" s="12" t="n"/>
      <c r="D203" s="12" t="n"/>
      <c r="E203" s="10">
        <f>IF(OR(C203="",D203=""),"",ROUND(MOD(D203-C203,1)*1440,0))</f>
        <v/>
      </c>
    </row>
    <row r="204">
      <c r="A204" s="10">
        <f>IF(B204="","",ROW()-1)</f>
        <v/>
      </c>
      <c r="B204" s="11" t="n"/>
      <c r="C204" s="12" t="n"/>
      <c r="D204" s="12" t="n"/>
      <c r="E204" s="10">
        <f>IF(OR(C204="",D204=""),"",ROUND(MOD(D204-C204,1)*1440,0))</f>
        <v/>
      </c>
    </row>
    <row r="205">
      <c r="A205" s="10">
        <f>IF(B205="","",ROW()-1)</f>
        <v/>
      </c>
      <c r="B205" s="11" t="n"/>
      <c r="C205" s="12" t="n"/>
      <c r="D205" s="12" t="n"/>
      <c r="E205" s="10">
        <f>IF(OR(C205="",D205=""),"",ROUND(MOD(D205-C205,1)*1440,0))</f>
        <v/>
      </c>
    </row>
    <row r="206">
      <c r="A206" s="10">
        <f>IF(B206="","",ROW()-1)</f>
        <v/>
      </c>
      <c r="B206" s="11" t="n"/>
      <c r="C206" s="12" t="n"/>
      <c r="D206" s="12" t="n"/>
      <c r="E206" s="10">
        <f>IF(OR(C206="",D206=""),"",ROUND(MOD(D206-C206,1)*1440,0))</f>
        <v/>
      </c>
    </row>
    <row r="207">
      <c r="A207" s="10">
        <f>IF(B207="","",ROW()-1)</f>
        <v/>
      </c>
      <c r="B207" s="11" t="n"/>
      <c r="C207" s="12" t="n"/>
      <c r="D207" s="12" t="n"/>
      <c r="E207" s="10">
        <f>IF(OR(C207="",D207=""),"",ROUND(MOD(D207-C207,1)*1440,0))</f>
        <v/>
      </c>
    </row>
    <row r="208">
      <c r="A208" s="10">
        <f>IF(B208="","",ROW()-1)</f>
        <v/>
      </c>
      <c r="B208" s="11" t="n"/>
      <c r="C208" s="12" t="n"/>
      <c r="D208" s="12" t="n"/>
      <c r="E208" s="10">
        <f>IF(OR(C208="",D208=""),"",ROUND(MOD(D208-C208,1)*1440,0))</f>
        <v/>
      </c>
    </row>
    <row r="209">
      <c r="A209" s="10">
        <f>IF(B209="","",ROW()-1)</f>
        <v/>
      </c>
      <c r="B209" s="11" t="n"/>
      <c r="C209" s="12" t="n"/>
      <c r="D209" s="12" t="n"/>
      <c r="E209" s="10">
        <f>IF(OR(C209="",D209=""),"",ROUND(MOD(D209-C209,1)*1440,0))</f>
        <v/>
      </c>
    </row>
    <row r="210">
      <c r="A210" s="10">
        <f>IF(B210="","",ROW()-1)</f>
        <v/>
      </c>
      <c r="B210" s="11" t="n"/>
      <c r="C210" s="12" t="n"/>
      <c r="D210" s="12" t="n"/>
      <c r="E210" s="10">
        <f>IF(OR(C210="",D210=""),"",ROUND(MOD(D210-C210,1)*1440,0))</f>
        <v/>
      </c>
    </row>
    <row r="211">
      <c r="A211" s="10">
        <f>IF(B211="","",ROW()-1)</f>
        <v/>
      </c>
      <c r="B211" s="11" t="n"/>
      <c r="C211" s="12" t="n"/>
      <c r="D211" s="12" t="n"/>
      <c r="E211" s="10">
        <f>IF(OR(C211="",D211=""),"",ROUND(MOD(D211-C211,1)*1440,0))</f>
        <v/>
      </c>
    </row>
    <row r="212">
      <c r="A212" s="10">
        <f>IF(B212="","",ROW()-1)</f>
        <v/>
      </c>
      <c r="B212" s="11" t="n"/>
      <c r="C212" s="12" t="n"/>
      <c r="D212" s="12" t="n"/>
      <c r="E212" s="10">
        <f>IF(OR(C212="",D212=""),"",ROUND(MOD(D212-C212,1)*1440,0))</f>
        <v/>
      </c>
    </row>
    <row r="213">
      <c r="A213" s="10">
        <f>IF(B213="","",ROW()-1)</f>
        <v/>
      </c>
      <c r="B213" s="11" t="n"/>
      <c r="C213" s="12" t="n"/>
      <c r="D213" s="12" t="n"/>
      <c r="E213" s="10">
        <f>IF(OR(C213="",D213=""),"",ROUND(MOD(D213-C213,1)*1440,0))</f>
        <v/>
      </c>
    </row>
    <row r="214">
      <c r="A214" s="10">
        <f>IF(B214="","",ROW()-1)</f>
        <v/>
      </c>
      <c r="B214" s="11" t="n"/>
      <c r="C214" s="12" t="n"/>
      <c r="D214" s="12" t="n"/>
      <c r="E214" s="10">
        <f>IF(OR(C214="",D214=""),"",ROUND(MOD(D214-C214,1)*1440,0))</f>
        <v/>
      </c>
    </row>
    <row r="215">
      <c r="A215" s="10">
        <f>IF(B215="","",ROW()-1)</f>
        <v/>
      </c>
      <c r="B215" s="11" t="n"/>
      <c r="C215" s="12" t="n"/>
      <c r="D215" s="12" t="n"/>
      <c r="E215" s="10">
        <f>IF(OR(C215="",D215=""),"",ROUND(MOD(D215-C215,1)*1440,0))</f>
        <v/>
      </c>
    </row>
    <row r="216">
      <c r="A216" s="10">
        <f>IF(B216="","",ROW()-1)</f>
        <v/>
      </c>
      <c r="B216" s="11" t="n"/>
      <c r="C216" s="12" t="n"/>
      <c r="D216" s="12" t="n"/>
      <c r="E216" s="10">
        <f>IF(OR(C216="",D216=""),"",ROUND(MOD(D216-C216,1)*1440,0))</f>
        <v/>
      </c>
    </row>
    <row r="217">
      <c r="A217" s="10">
        <f>IF(B217="","",ROW()-1)</f>
        <v/>
      </c>
      <c r="B217" s="11" t="n"/>
      <c r="C217" s="12" t="n"/>
      <c r="D217" s="12" t="n"/>
      <c r="E217" s="10">
        <f>IF(OR(C217="",D217=""),"",ROUND(MOD(D217-C217,1)*1440,0))</f>
        <v/>
      </c>
    </row>
    <row r="218">
      <c r="A218" s="10">
        <f>IF(B218="","",ROW()-1)</f>
        <v/>
      </c>
      <c r="B218" s="11" t="n"/>
      <c r="C218" s="12" t="n"/>
      <c r="D218" s="12" t="n"/>
      <c r="E218" s="10">
        <f>IF(OR(C218="",D218=""),"",ROUND(MOD(D218-C218,1)*1440,0))</f>
        <v/>
      </c>
    </row>
    <row r="219">
      <c r="A219" s="10">
        <f>IF(B219="","",ROW()-1)</f>
        <v/>
      </c>
      <c r="B219" s="11" t="n"/>
      <c r="C219" s="12" t="n"/>
      <c r="D219" s="12" t="n"/>
      <c r="E219" s="10">
        <f>IF(OR(C219="",D219=""),"",ROUND(MOD(D219-C219,1)*1440,0))</f>
        <v/>
      </c>
    </row>
    <row r="220">
      <c r="A220" s="10">
        <f>IF(B220="","",ROW()-1)</f>
        <v/>
      </c>
      <c r="B220" s="11" t="n"/>
      <c r="C220" s="12" t="n"/>
      <c r="D220" s="12" t="n"/>
      <c r="E220" s="10">
        <f>IF(OR(C220="",D220=""),"",ROUND(MOD(D220-C220,1)*1440,0))</f>
        <v/>
      </c>
    </row>
    <row r="221">
      <c r="A221" s="10">
        <f>IF(B221="","",ROW()-1)</f>
        <v/>
      </c>
      <c r="B221" s="11" t="n"/>
      <c r="C221" s="12" t="n"/>
      <c r="D221" s="12" t="n"/>
      <c r="E221" s="10">
        <f>IF(OR(C221="",D221=""),"",ROUND(MOD(D221-C221,1)*1440,0))</f>
        <v/>
      </c>
    </row>
    <row r="222">
      <c r="A222" s="10">
        <f>IF(B222="","",ROW()-1)</f>
        <v/>
      </c>
      <c r="B222" s="11" t="n"/>
      <c r="C222" s="12" t="n"/>
      <c r="D222" s="12" t="n"/>
      <c r="E222" s="10">
        <f>IF(OR(C222="",D222=""),"",ROUND(MOD(D222-C222,1)*1440,0))</f>
        <v/>
      </c>
    </row>
    <row r="223">
      <c r="A223" s="10">
        <f>IF(B223="","",ROW()-1)</f>
        <v/>
      </c>
      <c r="B223" s="11" t="n"/>
      <c r="C223" s="12" t="n"/>
      <c r="D223" s="12" t="n"/>
      <c r="E223" s="10">
        <f>IF(OR(C223="",D223=""),"",ROUND(MOD(D223-C223,1)*1440,0))</f>
        <v/>
      </c>
    </row>
    <row r="224">
      <c r="A224" s="10">
        <f>IF(B224="","",ROW()-1)</f>
        <v/>
      </c>
      <c r="B224" s="11" t="n"/>
      <c r="C224" s="12" t="n"/>
      <c r="D224" s="12" t="n"/>
      <c r="E224" s="10">
        <f>IF(OR(C224="",D224=""),"",ROUND(MOD(D224-C224,1)*1440,0))</f>
        <v/>
      </c>
    </row>
    <row r="225">
      <c r="A225" s="10">
        <f>IF(B225="","",ROW()-1)</f>
        <v/>
      </c>
      <c r="B225" s="11" t="n"/>
      <c r="C225" s="12" t="n"/>
      <c r="D225" s="12" t="n"/>
      <c r="E225" s="10">
        <f>IF(OR(C225="",D225=""),"",ROUND(MOD(D225-C225,1)*1440,0))</f>
        <v/>
      </c>
    </row>
    <row r="226">
      <c r="A226" s="10">
        <f>IF(B226="","",ROW()-1)</f>
        <v/>
      </c>
      <c r="B226" s="11" t="n"/>
      <c r="C226" s="12" t="n"/>
      <c r="D226" s="12" t="n"/>
      <c r="E226" s="10">
        <f>IF(OR(C226="",D226=""),"",ROUND(MOD(D226-C226,1)*1440,0))</f>
        <v/>
      </c>
    </row>
    <row r="227">
      <c r="A227" s="10">
        <f>IF(B227="","",ROW()-1)</f>
        <v/>
      </c>
      <c r="B227" s="11" t="n"/>
      <c r="C227" s="12" t="n"/>
      <c r="D227" s="12" t="n"/>
      <c r="E227" s="10">
        <f>IF(OR(C227="",D227=""),"",ROUND(MOD(D227-C227,1)*1440,0))</f>
        <v/>
      </c>
    </row>
    <row r="228">
      <c r="A228" s="10">
        <f>IF(B228="","",ROW()-1)</f>
        <v/>
      </c>
      <c r="B228" s="11" t="n"/>
      <c r="C228" s="12" t="n"/>
      <c r="D228" s="12" t="n"/>
      <c r="E228" s="10">
        <f>IF(OR(C228="",D228=""),"",ROUND(MOD(D228-C228,1)*1440,0))</f>
        <v/>
      </c>
    </row>
    <row r="229">
      <c r="A229" s="10">
        <f>IF(B229="","",ROW()-1)</f>
        <v/>
      </c>
      <c r="B229" s="11" t="n"/>
      <c r="C229" s="12" t="n"/>
      <c r="D229" s="12" t="n"/>
      <c r="E229" s="10">
        <f>IF(OR(C229="",D229=""),"",ROUND(MOD(D229-C229,1)*1440,0))</f>
        <v/>
      </c>
    </row>
    <row r="230">
      <c r="A230" s="10">
        <f>IF(B230="","",ROW()-1)</f>
        <v/>
      </c>
      <c r="B230" s="11" t="n"/>
      <c r="C230" s="12" t="n"/>
      <c r="D230" s="12" t="n"/>
      <c r="E230" s="10">
        <f>IF(OR(C230="",D230=""),"",ROUND(MOD(D230-C230,1)*1440,0))</f>
        <v/>
      </c>
    </row>
    <row r="231">
      <c r="A231" s="10">
        <f>IF(B231="","",ROW()-1)</f>
        <v/>
      </c>
      <c r="B231" s="11" t="n"/>
      <c r="C231" s="12" t="n"/>
      <c r="D231" s="12" t="n"/>
      <c r="E231" s="10">
        <f>IF(OR(C231="",D231=""),"",ROUND(MOD(D231-C231,1)*1440,0))</f>
        <v/>
      </c>
    </row>
    <row r="232">
      <c r="A232" s="10">
        <f>IF(B232="","",ROW()-1)</f>
        <v/>
      </c>
      <c r="B232" s="11" t="n"/>
      <c r="C232" s="12" t="n"/>
      <c r="D232" s="12" t="n"/>
      <c r="E232" s="10">
        <f>IF(OR(C232="",D232=""),"",ROUND(MOD(D232-C232,1)*1440,0))</f>
        <v/>
      </c>
    </row>
    <row r="233">
      <c r="A233" s="10">
        <f>IF(B233="","",ROW()-1)</f>
        <v/>
      </c>
      <c r="B233" s="11" t="n"/>
      <c r="C233" s="12" t="n"/>
      <c r="D233" s="12" t="n"/>
      <c r="E233" s="10">
        <f>IF(OR(C233="",D233=""),"",ROUND(MOD(D233-C233,1)*1440,0))</f>
        <v/>
      </c>
    </row>
    <row r="234">
      <c r="A234" s="10">
        <f>IF(B234="","",ROW()-1)</f>
        <v/>
      </c>
      <c r="B234" s="11" t="n"/>
      <c r="C234" s="12" t="n"/>
      <c r="D234" s="12" t="n"/>
      <c r="E234" s="10">
        <f>IF(OR(C234="",D234=""),"",ROUND(MOD(D234-C234,1)*1440,0))</f>
        <v/>
      </c>
    </row>
    <row r="235">
      <c r="A235" s="10">
        <f>IF(B235="","",ROW()-1)</f>
        <v/>
      </c>
      <c r="B235" s="11" t="n"/>
      <c r="C235" s="12" t="n"/>
      <c r="D235" s="12" t="n"/>
      <c r="E235" s="10">
        <f>IF(OR(C235="",D235=""),"",ROUND(MOD(D235-C235,1)*1440,0))</f>
        <v/>
      </c>
    </row>
    <row r="236">
      <c r="A236" s="10">
        <f>IF(B236="","",ROW()-1)</f>
        <v/>
      </c>
      <c r="B236" s="11" t="n"/>
      <c r="C236" s="12" t="n"/>
      <c r="D236" s="12" t="n"/>
      <c r="E236" s="10">
        <f>IF(OR(C236="",D236=""),"",ROUND(MOD(D236-C236,1)*1440,0))</f>
        <v/>
      </c>
    </row>
    <row r="237">
      <c r="A237" s="10">
        <f>IF(B237="","",ROW()-1)</f>
        <v/>
      </c>
      <c r="B237" s="11" t="n"/>
      <c r="C237" s="12" t="n"/>
      <c r="D237" s="12" t="n"/>
      <c r="E237" s="10">
        <f>IF(OR(C237="",D237=""),"",ROUND(MOD(D237-C237,1)*1440,0))</f>
        <v/>
      </c>
    </row>
    <row r="238">
      <c r="A238" s="10">
        <f>IF(B238="","",ROW()-1)</f>
        <v/>
      </c>
      <c r="B238" s="11" t="n"/>
      <c r="C238" s="12" t="n"/>
      <c r="D238" s="12" t="n"/>
      <c r="E238" s="10">
        <f>IF(OR(C238="",D238=""),"",ROUND(MOD(D238-C238,1)*1440,0))</f>
        <v/>
      </c>
    </row>
    <row r="239">
      <c r="A239" s="10">
        <f>IF(B239="","",ROW()-1)</f>
        <v/>
      </c>
      <c r="B239" s="11" t="n"/>
      <c r="C239" s="12" t="n"/>
      <c r="D239" s="12" t="n"/>
      <c r="E239" s="10">
        <f>IF(OR(C239="",D239=""),"",ROUND(MOD(D239-C239,1)*1440,0))</f>
        <v/>
      </c>
    </row>
    <row r="240">
      <c r="A240" s="10">
        <f>IF(B240="","",ROW()-1)</f>
        <v/>
      </c>
      <c r="B240" s="11" t="n"/>
      <c r="C240" s="12" t="n"/>
      <c r="D240" s="12" t="n"/>
      <c r="E240" s="10">
        <f>IF(OR(C240="",D240=""),"",ROUND(MOD(D240-C240,1)*1440,0))</f>
        <v/>
      </c>
    </row>
    <row r="241">
      <c r="A241" s="10">
        <f>IF(B241="","",ROW()-1)</f>
        <v/>
      </c>
      <c r="B241" s="11" t="n"/>
      <c r="C241" s="12" t="n"/>
      <c r="D241" s="12" t="n"/>
      <c r="E241" s="10">
        <f>IF(OR(C241="",D241=""),"",ROUND(MOD(D241-C241,1)*1440,0))</f>
        <v/>
      </c>
    </row>
    <row r="242">
      <c r="A242" s="10">
        <f>IF(B242="","",ROW()-1)</f>
        <v/>
      </c>
      <c r="B242" s="11" t="n"/>
      <c r="C242" s="12" t="n"/>
      <c r="D242" s="12" t="n"/>
      <c r="E242" s="10">
        <f>IF(OR(C242="",D242=""),"",ROUND(MOD(D242-C242,1)*1440,0))</f>
        <v/>
      </c>
    </row>
    <row r="243">
      <c r="A243" s="10">
        <f>IF(B243="","",ROW()-1)</f>
        <v/>
      </c>
      <c r="B243" s="11" t="n"/>
      <c r="C243" s="12" t="n"/>
      <c r="D243" s="12" t="n"/>
      <c r="E243" s="10">
        <f>IF(OR(C243="",D243=""),"",ROUND(MOD(D243-C243,1)*1440,0))</f>
        <v/>
      </c>
    </row>
    <row r="244">
      <c r="A244" s="10">
        <f>IF(B244="","",ROW()-1)</f>
        <v/>
      </c>
      <c r="B244" s="11" t="n"/>
      <c r="C244" s="12" t="n"/>
      <c r="D244" s="12" t="n"/>
      <c r="E244" s="10">
        <f>IF(OR(C244="",D244=""),"",ROUND(MOD(D244-C244,1)*1440,0))</f>
        <v/>
      </c>
    </row>
    <row r="245">
      <c r="A245" s="10">
        <f>IF(B245="","",ROW()-1)</f>
        <v/>
      </c>
      <c r="B245" s="11" t="n"/>
      <c r="C245" s="12" t="n"/>
      <c r="D245" s="12" t="n"/>
      <c r="E245" s="10">
        <f>IF(OR(C245="",D245=""),"",ROUND(MOD(D245-C245,1)*1440,0))</f>
        <v/>
      </c>
    </row>
    <row r="246">
      <c r="A246" s="10">
        <f>IF(B246="","",ROW()-1)</f>
        <v/>
      </c>
      <c r="B246" s="11" t="n"/>
      <c r="C246" s="12" t="n"/>
      <c r="D246" s="12" t="n"/>
      <c r="E246" s="10">
        <f>IF(OR(C246="",D246=""),"",ROUND(MOD(D246-C246,1)*1440,0))</f>
        <v/>
      </c>
    </row>
    <row r="247">
      <c r="A247" s="10">
        <f>IF(B247="","",ROW()-1)</f>
        <v/>
      </c>
      <c r="B247" s="11" t="n"/>
      <c r="C247" s="12" t="n"/>
      <c r="D247" s="12" t="n"/>
      <c r="E247" s="10">
        <f>IF(OR(C247="",D247=""),"",ROUND(MOD(D247-C247,1)*1440,0))</f>
        <v/>
      </c>
    </row>
    <row r="248">
      <c r="A248" s="10">
        <f>IF(B248="","",ROW()-1)</f>
        <v/>
      </c>
      <c r="B248" s="11" t="n"/>
      <c r="C248" s="12" t="n"/>
      <c r="D248" s="12" t="n"/>
      <c r="E248" s="10">
        <f>IF(OR(C248="",D248=""),"",ROUND(MOD(D248-C248,1)*1440,0))</f>
        <v/>
      </c>
    </row>
    <row r="249">
      <c r="A249" s="10">
        <f>IF(B249="","",ROW()-1)</f>
        <v/>
      </c>
      <c r="B249" s="11" t="n"/>
      <c r="C249" s="12" t="n"/>
      <c r="D249" s="12" t="n"/>
      <c r="E249" s="10">
        <f>IF(OR(C249="",D249=""),"",ROUND(MOD(D249-C249,1)*1440,0))</f>
        <v/>
      </c>
    </row>
    <row r="250">
      <c r="A250" s="10">
        <f>IF(B250="","",ROW()-1)</f>
        <v/>
      </c>
      <c r="B250" s="11" t="n"/>
      <c r="C250" s="12" t="n"/>
      <c r="D250" s="12" t="n"/>
      <c r="E250" s="10">
        <f>IF(OR(C250="",D250=""),"",ROUND(MOD(D250-C250,1)*1440,0))</f>
        <v/>
      </c>
    </row>
    <row r="251">
      <c r="A251" s="10">
        <f>IF(B251="","",ROW()-1)</f>
        <v/>
      </c>
      <c r="B251" s="11" t="n"/>
      <c r="C251" s="12" t="n"/>
      <c r="D251" s="12" t="n"/>
      <c r="E251" s="10">
        <f>IF(OR(C251="",D251=""),"",ROUND(MOD(D251-C251,1)*1440,0))</f>
        <v/>
      </c>
    </row>
    <row r="252">
      <c r="A252" s="10">
        <f>IF(B252="","",ROW()-1)</f>
        <v/>
      </c>
      <c r="B252" s="11" t="n"/>
      <c r="C252" s="12" t="n"/>
      <c r="D252" s="12" t="n"/>
      <c r="E252" s="10">
        <f>IF(OR(C252="",D252=""),"",ROUND(MOD(D252-C252,1)*1440,0))</f>
        <v/>
      </c>
    </row>
    <row r="253">
      <c r="A253" s="10">
        <f>IF(B253="","",ROW()-1)</f>
        <v/>
      </c>
      <c r="B253" s="11" t="n"/>
      <c r="C253" s="12" t="n"/>
      <c r="D253" s="12" t="n"/>
      <c r="E253" s="10">
        <f>IF(OR(C253="",D253=""),"",ROUND(MOD(D253-C253,1)*1440,0))</f>
        <v/>
      </c>
    </row>
    <row r="254">
      <c r="A254" s="10">
        <f>IF(B254="","",ROW()-1)</f>
        <v/>
      </c>
      <c r="B254" s="11" t="n"/>
      <c r="C254" s="12" t="n"/>
      <c r="D254" s="12" t="n"/>
      <c r="E254" s="10">
        <f>IF(OR(C254="",D254=""),"",ROUND(MOD(D254-C254,1)*1440,0))</f>
        <v/>
      </c>
    </row>
    <row r="255">
      <c r="A255" s="10">
        <f>IF(B255="","",ROW()-1)</f>
        <v/>
      </c>
      <c r="B255" s="11" t="n"/>
      <c r="C255" s="12" t="n"/>
      <c r="D255" s="12" t="n"/>
      <c r="E255" s="10">
        <f>IF(OR(C255="",D255=""),"",ROUND(MOD(D255-C255,1)*1440,0))</f>
        <v/>
      </c>
    </row>
    <row r="256">
      <c r="A256" s="10">
        <f>IF(B256="","",ROW()-1)</f>
        <v/>
      </c>
      <c r="B256" s="11" t="n"/>
      <c r="C256" s="12" t="n"/>
      <c r="D256" s="12" t="n"/>
      <c r="E256" s="10">
        <f>IF(OR(C256="",D256=""),"",ROUND(MOD(D256-C256,1)*1440,0))</f>
        <v/>
      </c>
    </row>
    <row r="257">
      <c r="A257" s="10">
        <f>IF(B257="","",ROW()-1)</f>
        <v/>
      </c>
      <c r="B257" s="11" t="n"/>
      <c r="C257" s="12" t="n"/>
      <c r="D257" s="12" t="n"/>
      <c r="E257" s="10">
        <f>IF(OR(C257="",D257=""),"",ROUND(MOD(D257-C257,1)*1440,0))</f>
        <v/>
      </c>
    </row>
    <row r="258">
      <c r="A258" s="10">
        <f>IF(B258="","",ROW()-1)</f>
        <v/>
      </c>
      <c r="B258" s="11" t="n"/>
      <c r="C258" s="12" t="n"/>
      <c r="D258" s="12" t="n"/>
      <c r="E258" s="10">
        <f>IF(OR(C258="",D258=""),"",ROUND(MOD(D258-C258,1)*1440,0))</f>
        <v/>
      </c>
    </row>
    <row r="259">
      <c r="A259" s="10">
        <f>IF(B259="","",ROW()-1)</f>
        <v/>
      </c>
      <c r="B259" s="11" t="n"/>
      <c r="C259" s="12" t="n"/>
      <c r="D259" s="12" t="n"/>
      <c r="E259" s="10">
        <f>IF(OR(C259="",D259=""),"",ROUND(MOD(D259-C259,1)*1440,0))</f>
        <v/>
      </c>
    </row>
    <row r="260">
      <c r="A260" s="10">
        <f>IF(B260="","",ROW()-1)</f>
        <v/>
      </c>
      <c r="B260" s="11" t="n"/>
      <c r="C260" s="12" t="n"/>
      <c r="D260" s="12" t="n"/>
      <c r="E260" s="10">
        <f>IF(OR(C260="",D260=""),"",ROUND(MOD(D260-C260,1)*1440,0))</f>
        <v/>
      </c>
    </row>
    <row r="261">
      <c r="A261" s="10">
        <f>IF(B261="","",ROW()-1)</f>
        <v/>
      </c>
      <c r="B261" s="11" t="n"/>
      <c r="C261" s="12" t="n"/>
      <c r="D261" s="12" t="n"/>
      <c r="E261" s="10">
        <f>IF(OR(C261="",D261=""),"",ROUND(MOD(D261-C261,1)*1440,0))</f>
        <v/>
      </c>
    </row>
    <row r="262">
      <c r="A262" s="10">
        <f>IF(B262="","",ROW()-1)</f>
        <v/>
      </c>
      <c r="B262" s="11" t="n"/>
      <c r="C262" s="12" t="n"/>
      <c r="D262" s="12" t="n"/>
      <c r="E262" s="10">
        <f>IF(OR(C262="",D262=""),"",ROUND(MOD(D262-C262,1)*1440,0))</f>
        <v/>
      </c>
    </row>
    <row r="263">
      <c r="A263" s="10">
        <f>IF(B263="","",ROW()-1)</f>
        <v/>
      </c>
      <c r="B263" s="11" t="n"/>
      <c r="C263" s="12" t="n"/>
      <c r="D263" s="12" t="n"/>
      <c r="E263" s="10">
        <f>IF(OR(C263="",D263=""),"",ROUND(MOD(D263-C263,1)*1440,0))</f>
        <v/>
      </c>
    </row>
    <row r="264">
      <c r="A264" s="10">
        <f>IF(B264="","",ROW()-1)</f>
        <v/>
      </c>
      <c r="B264" s="11" t="n"/>
      <c r="C264" s="12" t="n"/>
      <c r="D264" s="12" t="n"/>
      <c r="E264" s="10">
        <f>IF(OR(C264="",D264=""),"",ROUND(MOD(D264-C264,1)*1440,0))</f>
        <v/>
      </c>
    </row>
    <row r="265">
      <c r="A265" s="10">
        <f>IF(B265="","",ROW()-1)</f>
        <v/>
      </c>
      <c r="B265" s="11" t="n"/>
      <c r="C265" s="12" t="n"/>
      <c r="D265" s="12" t="n"/>
      <c r="E265" s="10">
        <f>IF(OR(C265="",D265=""),"",ROUND(MOD(D265-C265,1)*1440,0))</f>
        <v/>
      </c>
    </row>
    <row r="266">
      <c r="A266" s="10">
        <f>IF(B266="","",ROW()-1)</f>
        <v/>
      </c>
      <c r="B266" s="11" t="n"/>
      <c r="C266" s="12" t="n"/>
      <c r="D266" s="12" t="n"/>
      <c r="E266" s="10">
        <f>IF(OR(C266="",D266=""),"",ROUND(MOD(D266-C266,1)*1440,0))</f>
        <v/>
      </c>
    </row>
    <row r="267">
      <c r="A267" s="10">
        <f>IF(B267="","",ROW()-1)</f>
        <v/>
      </c>
      <c r="B267" s="11" t="n"/>
      <c r="C267" s="12" t="n"/>
      <c r="D267" s="12" t="n"/>
      <c r="E267" s="10">
        <f>IF(OR(C267="",D267=""),"",ROUND(MOD(D267-C267,1)*1440,0))</f>
        <v/>
      </c>
    </row>
    <row r="268">
      <c r="A268" s="10">
        <f>IF(B268="","",ROW()-1)</f>
        <v/>
      </c>
      <c r="B268" s="11" t="n"/>
      <c r="C268" s="12" t="n"/>
      <c r="D268" s="12" t="n"/>
      <c r="E268" s="10">
        <f>IF(OR(C268="",D268=""),"",ROUND(MOD(D268-C268,1)*1440,0))</f>
        <v/>
      </c>
    </row>
    <row r="269">
      <c r="A269" s="10">
        <f>IF(B269="","",ROW()-1)</f>
        <v/>
      </c>
      <c r="B269" s="11" t="n"/>
      <c r="C269" s="12" t="n"/>
      <c r="D269" s="12" t="n"/>
      <c r="E269" s="10">
        <f>IF(OR(C269="",D269=""),"",ROUND(MOD(D269-C269,1)*1440,0))</f>
        <v/>
      </c>
    </row>
    <row r="270">
      <c r="A270" s="10">
        <f>IF(B270="","",ROW()-1)</f>
        <v/>
      </c>
      <c r="B270" s="11" t="n"/>
      <c r="C270" s="12" t="n"/>
      <c r="D270" s="12" t="n"/>
      <c r="E270" s="10">
        <f>IF(OR(C270="",D270=""),"",ROUND(MOD(D270-C270,1)*1440,0))</f>
        <v/>
      </c>
    </row>
    <row r="271">
      <c r="A271" s="10">
        <f>IF(B271="","",ROW()-1)</f>
        <v/>
      </c>
      <c r="B271" s="11" t="n"/>
      <c r="C271" s="12" t="n"/>
      <c r="D271" s="12" t="n"/>
      <c r="E271" s="10">
        <f>IF(OR(C271="",D271=""),"",ROUND(MOD(D271-C271,1)*1440,0))</f>
        <v/>
      </c>
    </row>
    <row r="272">
      <c r="A272" s="10">
        <f>IF(B272="","",ROW()-1)</f>
        <v/>
      </c>
      <c r="B272" s="11" t="n"/>
      <c r="C272" s="12" t="n"/>
      <c r="D272" s="12" t="n"/>
      <c r="E272" s="10">
        <f>IF(OR(C272="",D272=""),"",ROUND(MOD(D272-C272,1)*1440,0))</f>
        <v/>
      </c>
    </row>
    <row r="273">
      <c r="A273" s="10">
        <f>IF(B273="","",ROW()-1)</f>
        <v/>
      </c>
      <c r="B273" s="11" t="n"/>
      <c r="C273" s="12" t="n"/>
      <c r="D273" s="12" t="n"/>
      <c r="E273" s="10">
        <f>IF(OR(C273="",D273=""),"",ROUND(MOD(D273-C273,1)*1440,0))</f>
        <v/>
      </c>
    </row>
    <row r="274">
      <c r="A274" s="10">
        <f>IF(B274="","",ROW()-1)</f>
        <v/>
      </c>
      <c r="B274" s="11" t="n"/>
      <c r="C274" s="12" t="n"/>
      <c r="D274" s="12" t="n"/>
      <c r="E274" s="10">
        <f>IF(OR(C274="",D274=""),"",ROUND(MOD(D274-C274,1)*1440,0))</f>
        <v/>
      </c>
    </row>
    <row r="275">
      <c r="A275" s="10">
        <f>IF(B275="","",ROW()-1)</f>
        <v/>
      </c>
      <c r="B275" s="11" t="n"/>
      <c r="C275" s="12" t="n"/>
      <c r="D275" s="12" t="n"/>
      <c r="E275" s="10">
        <f>IF(OR(C275="",D275=""),"",ROUND(MOD(D275-C275,1)*1440,0))</f>
        <v/>
      </c>
    </row>
    <row r="276">
      <c r="A276" s="10">
        <f>IF(B276="","",ROW()-1)</f>
        <v/>
      </c>
      <c r="B276" s="11" t="n"/>
      <c r="C276" s="12" t="n"/>
      <c r="D276" s="12" t="n"/>
      <c r="E276" s="10">
        <f>IF(OR(C276="",D276=""),"",ROUND(MOD(D276-C276,1)*1440,0))</f>
        <v/>
      </c>
    </row>
    <row r="277">
      <c r="A277" s="10">
        <f>IF(B277="","",ROW()-1)</f>
        <v/>
      </c>
      <c r="B277" s="11" t="n"/>
      <c r="C277" s="12" t="n"/>
      <c r="D277" s="12" t="n"/>
      <c r="E277" s="10">
        <f>IF(OR(C277="",D277=""),"",ROUND(MOD(D277-C277,1)*1440,0))</f>
        <v/>
      </c>
    </row>
    <row r="278">
      <c r="A278" s="10">
        <f>IF(B278="","",ROW()-1)</f>
        <v/>
      </c>
      <c r="B278" s="11" t="n"/>
      <c r="C278" s="12" t="n"/>
      <c r="D278" s="12" t="n"/>
      <c r="E278" s="10">
        <f>IF(OR(C278="",D278=""),"",ROUND(MOD(D278-C278,1)*1440,0))</f>
        <v/>
      </c>
    </row>
    <row r="279">
      <c r="A279" s="10">
        <f>IF(B279="","",ROW()-1)</f>
        <v/>
      </c>
      <c r="B279" s="11" t="n"/>
      <c r="C279" s="12" t="n"/>
      <c r="D279" s="12" t="n"/>
      <c r="E279" s="10">
        <f>IF(OR(C279="",D279=""),"",ROUND(MOD(D279-C279,1)*1440,0))</f>
        <v/>
      </c>
    </row>
    <row r="280">
      <c r="A280" s="10">
        <f>IF(B280="","",ROW()-1)</f>
        <v/>
      </c>
      <c r="B280" s="11" t="n"/>
      <c r="C280" s="12" t="n"/>
      <c r="D280" s="12" t="n"/>
      <c r="E280" s="10">
        <f>IF(OR(C280="",D280=""),"",ROUND(MOD(D280-C280,1)*1440,0))</f>
        <v/>
      </c>
    </row>
    <row r="281">
      <c r="A281" s="10">
        <f>IF(B281="","",ROW()-1)</f>
        <v/>
      </c>
      <c r="B281" s="11" t="n"/>
      <c r="C281" s="12" t="n"/>
      <c r="D281" s="12" t="n"/>
      <c r="E281" s="10">
        <f>IF(OR(C281="",D281=""),"",ROUND(MOD(D281-C281,1)*1440,0))</f>
        <v/>
      </c>
    </row>
    <row r="282">
      <c r="A282" s="10">
        <f>IF(B282="","",ROW()-1)</f>
        <v/>
      </c>
      <c r="B282" s="11" t="n"/>
      <c r="C282" s="12" t="n"/>
      <c r="D282" s="12" t="n"/>
      <c r="E282" s="10">
        <f>IF(OR(C282="",D282=""),"",ROUND(MOD(D282-C282,1)*1440,0))</f>
        <v/>
      </c>
    </row>
    <row r="283">
      <c r="A283" s="10">
        <f>IF(B283="","",ROW()-1)</f>
        <v/>
      </c>
      <c r="B283" s="11" t="n"/>
      <c r="C283" s="12" t="n"/>
      <c r="D283" s="12" t="n"/>
      <c r="E283" s="10">
        <f>IF(OR(C283="",D283=""),"",ROUND(MOD(D283-C283,1)*1440,0))</f>
        <v/>
      </c>
    </row>
    <row r="284">
      <c r="A284" s="10">
        <f>IF(B284="","",ROW()-1)</f>
        <v/>
      </c>
      <c r="B284" s="11" t="n"/>
      <c r="C284" s="12" t="n"/>
      <c r="D284" s="12" t="n"/>
      <c r="E284" s="10">
        <f>IF(OR(C284="",D284=""),"",ROUND(MOD(D284-C284,1)*1440,0))</f>
        <v/>
      </c>
    </row>
    <row r="285">
      <c r="A285" s="10">
        <f>IF(B285="","",ROW()-1)</f>
        <v/>
      </c>
      <c r="B285" s="11" t="n"/>
      <c r="C285" s="12" t="n"/>
      <c r="D285" s="12" t="n"/>
      <c r="E285" s="10">
        <f>IF(OR(C285="",D285=""),"",ROUND(MOD(D285-C285,1)*1440,0))</f>
        <v/>
      </c>
    </row>
    <row r="286">
      <c r="A286" s="10">
        <f>IF(B286="","",ROW()-1)</f>
        <v/>
      </c>
      <c r="B286" s="11" t="n"/>
      <c r="C286" s="12" t="n"/>
      <c r="D286" s="12" t="n"/>
      <c r="E286" s="10">
        <f>IF(OR(C286="",D286=""),"",ROUND(MOD(D286-C286,1)*1440,0))</f>
        <v/>
      </c>
    </row>
    <row r="287">
      <c r="A287" s="10">
        <f>IF(B287="","",ROW()-1)</f>
        <v/>
      </c>
      <c r="B287" s="11" t="n"/>
      <c r="C287" s="12" t="n"/>
      <c r="D287" s="12" t="n"/>
      <c r="E287" s="10">
        <f>IF(OR(C287="",D287=""),"",ROUND(MOD(D287-C287,1)*1440,0))</f>
        <v/>
      </c>
    </row>
    <row r="288">
      <c r="A288" s="10">
        <f>IF(B288="","",ROW()-1)</f>
        <v/>
      </c>
      <c r="B288" s="11" t="n"/>
      <c r="C288" s="12" t="n"/>
      <c r="D288" s="12" t="n"/>
      <c r="E288" s="10">
        <f>IF(OR(C288="",D288=""),"",ROUND(MOD(D288-C288,1)*1440,0))</f>
        <v/>
      </c>
    </row>
    <row r="289">
      <c r="A289" s="10">
        <f>IF(B289="","",ROW()-1)</f>
        <v/>
      </c>
      <c r="B289" s="11" t="n"/>
      <c r="C289" s="12" t="n"/>
      <c r="D289" s="12" t="n"/>
      <c r="E289" s="10">
        <f>IF(OR(C289="",D289=""),"",ROUND(MOD(D289-C289,1)*1440,0))</f>
        <v/>
      </c>
    </row>
    <row r="290">
      <c r="A290" s="10">
        <f>IF(B290="","",ROW()-1)</f>
        <v/>
      </c>
      <c r="B290" s="11" t="n"/>
      <c r="C290" s="12" t="n"/>
      <c r="D290" s="12" t="n"/>
      <c r="E290" s="10">
        <f>IF(OR(C290="",D290=""),"",ROUND(MOD(D290-C290,1)*1440,0))</f>
        <v/>
      </c>
    </row>
    <row r="291">
      <c r="A291" s="10">
        <f>IF(B291="","",ROW()-1)</f>
        <v/>
      </c>
      <c r="B291" s="11" t="n"/>
      <c r="C291" s="12" t="n"/>
      <c r="D291" s="12" t="n"/>
      <c r="E291" s="10">
        <f>IF(OR(C291="",D291=""),"",ROUND(MOD(D291-C291,1)*1440,0))</f>
        <v/>
      </c>
    </row>
    <row r="292">
      <c r="A292" s="10">
        <f>IF(B292="","",ROW()-1)</f>
        <v/>
      </c>
      <c r="B292" s="11" t="n"/>
      <c r="C292" s="12" t="n"/>
      <c r="D292" s="12" t="n"/>
      <c r="E292" s="10">
        <f>IF(OR(C292="",D292=""),"",ROUND(MOD(D292-C292,1)*1440,0))</f>
        <v/>
      </c>
    </row>
    <row r="293">
      <c r="A293" s="10">
        <f>IF(B293="","",ROW()-1)</f>
        <v/>
      </c>
      <c r="B293" s="11" t="n"/>
      <c r="C293" s="12" t="n"/>
      <c r="D293" s="12" t="n"/>
      <c r="E293" s="10">
        <f>IF(OR(C293="",D293=""),"",ROUND(MOD(D293-C293,1)*1440,0))</f>
        <v/>
      </c>
    </row>
    <row r="294">
      <c r="A294" s="10">
        <f>IF(B294="","",ROW()-1)</f>
        <v/>
      </c>
      <c r="B294" s="11" t="n"/>
      <c r="C294" s="12" t="n"/>
      <c r="D294" s="12" t="n"/>
      <c r="E294" s="10">
        <f>IF(OR(C294="",D294=""),"",ROUND(MOD(D294-C294,1)*1440,0))</f>
        <v/>
      </c>
    </row>
    <row r="295">
      <c r="A295" s="10">
        <f>IF(B295="","",ROW()-1)</f>
        <v/>
      </c>
      <c r="B295" s="11" t="n"/>
      <c r="C295" s="12" t="n"/>
      <c r="D295" s="12" t="n"/>
      <c r="E295" s="10">
        <f>IF(OR(C295="",D295=""),"",ROUND(MOD(D295-C295,1)*1440,0))</f>
        <v/>
      </c>
    </row>
    <row r="296">
      <c r="A296" s="10">
        <f>IF(B296="","",ROW()-1)</f>
        <v/>
      </c>
      <c r="B296" s="11" t="n"/>
      <c r="C296" s="12" t="n"/>
      <c r="D296" s="12" t="n"/>
      <c r="E296" s="10">
        <f>IF(OR(C296="",D296=""),"",ROUND(MOD(D296-C296,1)*1440,0))</f>
        <v/>
      </c>
    </row>
    <row r="297">
      <c r="A297" s="10">
        <f>IF(B297="","",ROW()-1)</f>
        <v/>
      </c>
      <c r="B297" s="11" t="n"/>
      <c r="C297" s="12" t="n"/>
      <c r="D297" s="12" t="n"/>
      <c r="E297" s="10">
        <f>IF(OR(C297="",D297=""),"",ROUND(MOD(D297-C297,1)*1440,0))</f>
        <v/>
      </c>
    </row>
    <row r="298">
      <c r="A298" s="10">
        <f>IF(B298="","",ROW()-1)</f>
        <v/>
      </c>
      <c r="B298" s="11" t="n"/>
      <c r="C298" s="12" t="n"/>
      <c r="D298" s="12" t="n"/>
      <c r="E298" s="10">
        <f>IF(OR(C298="",D298=""),"",ROUND(MOD(D298-C298,1)*1440,0))</f>
        <v/>
      </c>
    </row>
    <row r="299">
      <c r="A299" s="10">
        <f>IF(B299="","",ROW()-1)</f>
        <v/>
      </c>
      <c r="B299" s="11" t="n"/>
      <c r="C299" s="12" t="n"/>
      <c r="D299" s="12" t="n"/>
      <c r="E299" s="10">
        <f>IF(OR(C299="",D299=""),"",ROUND(MOD(D299-C299,1)*1440,0))</f>
        <v/>
      </c>
    </row>
    <row r="300">
      <c r="A300" s="10">
        <f>IF(B300="","",ROW()-1)</f>
        <v/>
      </c>
      <c r="B300" s="11" t="n"/>
      <c r="C300" s="12" t="n"/>
      <c r="D300" s="12" t="n"/>
      <c r="E300" s="10">
        <f>IF(OR(C300="",D300=""),"",ROUND(MOD(D300-C300,1)*1440,0))</f>
        <v/>
      </c>
    </row>
    <row r="301">
      <c r="A301" s="10">
        <f>IF(B301="","",ROW()-1)</f>
        <v/>
      </c>
      <c r="B301" s="11" t="n"/>
      <c r="C301" s="12" t="n"/>
      <c r="D301" s="12" t="n"/>
      <c r="E301" s="10">
        <f>IF(OR(C301="",D301=""),"",ROUND(MOD(D301-C301,1)*1440,0))</f>
        <v/>
      </c>
    </row>
    <row r="302">
      <c r="A302" s="10">
        <f>IF(B302="","",ROW()-1)</f>
        <v/>
      </c>
      <c r="B302" s="11" t="n"/>
      <c r="C302" s="12" t="n"/>
      <c r="D302" s="12" t="n"/>
      <c r="E302" s="10">
        <f>IF(OR(C302="",D302=""),"",ROUND(MOD(D302-C302,1)*1440,0))</f>
        <v/>
      </c>
    </row>
    <row r="303">
      <c r="A303" s="10">
        <f>IF(B303="","",ROW()-1)</f>
        <v/>
      </c>
      <c r="B303" s="11" t="n"/>
      <c r="C303" s="12" t="n"/>
      <c r="D303" s="12" t="n"/>
      <c r="E303" s="10">
        <f>IF(OR(C303="",D303=""),"",ROUND(MOD(D303-C303,1)*1440,0))</f>
        <v/>
      </c>
    </row>
    <row r="304">
      <c r="A304" s="10">
        <f>IF(B304="","",ROW()-1)</f>
        <v/>
      </c>
      <c r="B304" s="11" t="n"/>
      <c r="C304" s="12" t="n"/>
      <c r="D304" s="12" t="n"/>
      <c r="E304" s="10">
        <f>IF(OR(C304="",D304=""),"",ROUND(MOD(D304-C304,1)*1440,0))</f>
        <v/>
      </c>
    </row>
    <row r="305">
      <c r="A305" s="10">
        <f>IF(B305="","",ROW()-1)</f>
        <v/>
      </c>
      <c r="B305" s="11" t="n"/>
      <c r="C305" s="12" t="n"/>
      <c r="D305" s="12" t="n"/>
      <c r="E305" s="10">
        <f>IF(OR(C305="",D305=""),"",ROUND(MOD(D305-C305,1)*1440,0))</f>
        <v/>
      </c>
    </row>
    <row r="306">
      <c r="A306" s="10">
        <f>IF(B306="","",ROW()-1)</f>
        <v/>
      </c>
      <c r="B306" s="11" t="n"/>
      <c r="C306" s="12" t="n"/>
      <c r="D306" s="12" t="n"/>
      <c r="E306" s="10">
        <f>IF(OR(C306="",D306=""),"",ROUND(MOD(D306-C306,1)*1440,0))</f>
        <v/>
      </c>
    </row>
    <row r="307">
      <c r="A307" s="10">
        <f>IF(B307="","",ROW()-1)</f>
        <v/>
      </c>
      <c r="B307" s="11" t="n"/>
      <c r="C307" s="12" t="n"/>
      <c r="D307" s="12" t="n"/>
      <c r="E307" s="10">
        <f>IF(OR(C307="",D307=""),"",ROUND(MOD(D307-C307,1)*1440,0))</f>
        <v/>
      </c>
    </row>
    <row r="308">
      <c r="A308" s="10">
        <f>IF(B308="","",ROW()-1)</f>
        <v/>
      </c>
      <c r="B308" s="11" t="n"/>
      <c r="C308" s="12" t="n"/>
      <c r="D308" s="12" t="n"/>
      <c r="E308" s="10">
        <f>IF(OR(C308="",D308=""),"",ROUND(MOD(D308-C308,1)*1440,0))</f>
        <v/>
      </c>
    </row>
    <row r="309">
      <c r="A309" s="10">
        <f>IF(B309="","",ROW()-1)</f>
        <v/>
      </c>
      <c r="B309" s="11" t="n"/>
      <c r="C309" s="12" t="n"/>
      <c r="D309" s="12" t="n"/>
      <c r="E309" s="10">
        <f>IF(OR(C309="",D309=""),"",ROUND(MOD(D309-C309,1)*1440,0))</f>
        <v/>
      </c>
    </row>
    <row r="310">
      <c r="A310" s="10">
        <f>IF(B310="","",ROW()-1)</f>
        <v/>
      </c>
      <c r="B310" s="11" t="n"/>
      <c r="C310" s="12" t="n"/>
      <c r="D310" s="12" t="n"/>
      <c r="E310" s="10">
        <f>IF(OR(C310="",D310=""),"",ROUND(MOD(D310-C310,1)*1440,0))</f>
        <v/>
      </c>
    </row>
    <row r="311">
      <c r="A311" s="10">
        <f>IF(B311="","",ROW()-1)</f>
        <v/>
      </c>
      <c r="B311" s="11" t="n"/>
      <c r="C311" s="12" t="n"/>
      <c r="D311" s="12" t="n"/>
      <c r="E311" s="10">
        <f>IF(OR(C311="",D311=""),"",ROUND(MOD(D311-C311,1)*1440,0))</f>
        <v/>
      </c>
    </row>
    <row r="312">
      <c r="A312" s="10">
        <f>IF(B312="","",ROW()-1)</f>
        <v/>
      </c>
      <c r="B312" s="11" t="n"/>
      <c r="C312" s="12" t="n"/>
      <c r="D312" s="12" t="n"/>
      <c r="E312" s="10">
        <f>IF(OR(C312="",D312=""),"",ROUND(MOD(D312-C312,1)*1440,0))</f>
        <v/>
      </c>
    </row>
    <row r="313">
      <c r="A313" s="10">
        <f>IF(B313="","",ROW()-1)</f>
        <v/>
      </c>
      <c r="B313" s="11" t="n"/>
      <c r="C313" s="12" t="n"/>
      <c r="D313" s="12" t="n"/>
      <c r="E313" s="10">
        <f>IF(OR(C313="",D313=""),"",ROUND(MOD(D313-C313,1)*1440,0))</f>
        <v/>
      </c>
    </row>
    <row r="314">
      <c r="A314" s="10">
        <f>IF(B314="","",ROW()-1)</f>
        <v/>
      </c>
      <c r="B314" s="11" t="n"/>
      <c r="C314" s="12" t="n"/>
      <c r="D314" s="12" t="n"/>
      <c r="E314" s="10">
        <f>IF(OR(C314="",D314=""),"",ROUND(MOD(D314-C314,1)*1440,0))</f>
        <v/>
      </c>
    </row>
    <row r="315">
      <c r="A315" s="10">
        <f>IF(B315="","",ROW()-1)</f>
        <v/>
      </c>
      <c r="B315" s="11" t="n"/>
      <c r="C315" s="12" t="n"/>
      <c r="D315" s="12" t="n"/>
      <c r="E315" s="10">
        <f>IF(OR(C315="",D315=""),"",ROUND(MOD(D315-C315,1)*1440,0))</f>
        <v/>
      </c>
    </row>
    <row r="316">
      <c r="A316" s="10">
        <f>IF(B316="","",ROW()-1)</f>
        <v/>
      </c>
      <c r="B316" s="11" t="n"/>
      <c r="C316" s="12" t="n"/>
      <c r="D316" s="12" t="n"/>
      <c r="E316" s="10">
        <f>IF(OR(C316="",D316=""),"",ROUND(MOD(D316-C316,1)*1440,0))</f>
        <v/>
      </c>
    </row>
    <row r="317">
      <c r="A317" s="10">
        <f>IF(B317="","",ROW()-1)</f>
        <v/>
      </c>
      <c r="B317" s="11" t="n"/>
      <c r="C317" s="12" t="n"/>
      <c r="D317" s="12" t="n"/>
      <c r="E317" s="10">
        <f>IF(OR(C317="",D317=""),"",ROUND(MOD(D317-C317,1)*1440,0))</f>
        <v/>
      </c>
    </row>
    <row r="318">
      <c r="A318" s="10">
        <f>IF(B318="","",ROW()-1)</f>
        <v/>
      </c>
      <c r="B318" s="11" t="n"/>
      <c r="C318" s="12" t="n"/>
      <c r="D318" s="12" t="n"/>
      <c r="E318" s="10">
        <f>IF(OR(C318="",D318=""),"",ROUND(MOD(D318-C318,1)*1440,0))</f>
        <v/>
      </c>
    </row>
    <row r="319">
      <c r="A319" s="10">
        <f>IF(B319="","",ROW()-1)</f>
        <v/>
      </c>
      <c r="B319" s="11" t="n"/>
      <c r="C319" s="12" t="n"/>
      <c r="D319" s="12" t="n"/>
      <c r="E319" s="10">
        <f>IF(OR(C319="",D319=""),"",ROUND(MOD(D319-C319,1)*1440,0))</f>
        <v/>
      </c>
    </row>
    <row r="320">
      <c r="A320" s="10">
        <f>IF(B320="","",ROW()-1)</f>
        <v/>
      </c>
      <c r="B320" s="11" t="n"/>
      <c r="C320" s="12" t="n"/>
      <c r="D320" s="12" t="n"/>
      <c r="E320" s="10">
        <f>IF(OR(C320="",D320=""),"",ROUND(MOD(D320-C320,1)*1440,0))</f>
        <v/>
      </c>
    </row>
    <row r="321">
      <c r="A321" s="10">
        <f>IF(B321="","",ROW()-1)</f>
        <v/>
      </c>
      <c r="B321" s="11" t="n"/>
      <c r="C321" s="12" t="n"/>
      <c r="D321" s="12" t="n"/>
      <c r="E321" s="10">
        <f>IF(OR(C321="",D321=""),"",ROUND(MOD(D321-C321,1)*1440,0))</f>
        <v/>
      </c>
    </row>
    <row r="322">
      <c r="A322" s="10">
        <f>IF(B322="","",ROW()-1)</f>
        <v/>
      </c>
      <c r="B322" s="11" t="n"/>
      <c r="C322" s="12" t="n"/>
      <c r="D322" s="12" t="n"/>
      <c r="E322" s="10">
        <f>IF(OR(C322="",D322=""),"",ROUND(MOD(D322-C322,1)*1440,0))</f>
        <v/>
      </c>
    </row>
    <row r="323">
      <c r="A323" s="10">
        <f>IF(B323="","",ROW()-1)</f>
        <v/>
      </c>
      <c r="B323" s="11" t="n"/>
      <c r="C323" s="12" t="n"/>
      <c r="D323" s="12" t="n"/>
      <c r="E323" s="10">
        <f>IF(OR(C323="",D323=""),"",ROUND(MOD(D323-C323,1)*1440,0))</f>
        <v/>
      </c>
    </row>
    <row r="324">
      <c r="A324" s="10">
        <f>IF(B324="","",ROW()-1)</f>
        <v/>
      </c>
      <c r="B324" s="11" t="n"/>
      <c r="C324" s="12" t="n"/>
      <c r="D324" s="12" t="n"/>
      <c r="E324" s="10">
        <f>IF(OR(C324="",D324=""),"",ROUND(MOD(D324-C324,1)*1440,0))</f>
        <v/>
      </c>
    </row>
    <row r="325">
      <c r="A325" s="10">
        <f>IF(B325="","",ROW()-1)</f>
        <v/>
      </c>
      <c r="B325" s="11" t="n"/>
      <c r="C325" s="12" t="n"/>
      <c r="D325" s="12" t="n"/>
      <c r="E325" s="10">
        <f>IF(OR(C325="",D325=""),"",ROUND(MOD(D325-C325,1)*1440,0))</f>
        <v/>
      </c>
    </row>
    <row r="326">
      <c r="A326" s="10">
        <f>IF(B326="","",ROW()-1)</f>
        <v/>
      </c>
      <c r="B326" s="11" t="n"/>
      <c r="C326" s="12" t="n"/>
      <c r="D326" s="12" t="n"/>
      <c r="E326" s="10">
        <f>IF(OR(C326="",D326=""),"",ROUND(MOD(D326-C326,1)*1440,0))</f>
        <v/>
      </c>
    </row>
    <row r="327">
      <c r="A327" s="10">
        <f>IF(B327="","",ROW()-1)</f>
        <v/>
      </c>
      <c r="B327" s="11" t="n"/>
      <c r="C327" s="12" t="n"/>
      <c r="D327" s="12" t="n"/>
      <c r="E327" s="10">
        <f>IF(OR(C327="",D327=""),"",ROUND(MOD(D327-C327,1)*1440,0))</f>
        <v/>
      </c>
    </row>
    <row r="328">
      <c r="A328" s="10">
        <f>IF(B328="","",ROW()-1)</f>
        <v/>
      </c>
      <c r="B328" s="11" t="n"/>
      <c r="C328" s="12" t="n"/>
      <c r="D328" s="12" t="n"/>
      <c r="E328" s="10">
        <f>IF(OR(C328="",D328=""),"",ROUND(MOD(D328-C328,1)*1440,0))</f>
        <v/>
      </c>
    </row>
    <row r="329">
      <c r="A329" s="10">
        <f>IF(B329="","",ROW()-1)</f>
        <v/>
      </c>
      <c r="B329" s="11" t="n"/>
      <c r="C329" s="12" t="n"/>
      <c r="D329" s="12" t="n"/>
      <c r="E329" s="10">
        <f>IF(OR(C329="",D329=""),"",ROUND(MOD(D329-C329,1)*1440,0))</f>
        <v/>
      </c>
    </row>
    <row r="330">
      <c r="A330" s="10">
        <f>IF(B330="","",ROW()-1)</f>
        <v/>
      </c>
      <c r="B330" s="11" t="n"/>
      <c r="C330" s="12" t="n"/>
      <c r="D330" s="12" t="n"/>
      <c r="E330" s="10">
        <f>IF(OR(C330="",D330=""),"",ROUND(MOD(D330-C330,1)*1440,0))</f>
        <v/>
      </c>
    </row>
    <row r="331">
      <c r="A331" s="10">
        <f>IF(B331="","",ROW()-1)</f>
        <v/>
      </c>
      <c r="B331" s="11" t="n"/>
      <c r="C331" s="12" t="n"/>
      <c r="D331" s="12" t="n"/>
      <c r="E331" s="10">
        <f>IF(OR(C331="",D331=""),"",ROUND(MOD(D331-C331,1)*1440,0))</f>
        <v/>
      </c>
    </row>
    <row r="332">
      <c r="A332" s="10">
        <f>IF(B332="","",ROW()-1)</f>
        <v/>
      </c>
      <c r="B332" s="11" t="n"/>
      <c r="C332" s="12" t="n"/>
      <c r="D332" s="12" t="n"/>
      <c r="E332" s="10">
        <f>IF(OR(C332="",D332=""),"",ROUND(MOD(D332-C332,1)*1440,0))</f>
        <v/>
      </c>
    </row>
    <row r="333">
      <c r="A333" s="10">
        <f>IF(B333="","",ROW()-1)</f>
        <v/>
      </c>
      <c r="B333" s="11" t="n"/>
      <c r="C333" s="12" t="n"/>
      <c r="D333" s="12" t="n"/>
      <c r="E333" s="10">
        <f>IF(OR(C333="",D333=""),"",ROUND(MOD(D333-C333,1)*1440,0))</f>
        <v/>
      </c>
    </row>
    <row r="334">
      <c r="A334" s="10">
        <f>IF(B334="","",ROW()-1)</f>
        <v/>
      </c>
      <c r="B334" s="11" t="n"/>
      <c r="C334" s="12" t="n"/>
      <c r="D334" s="12" t="n"/>
      <c r="E334" s="10">
        <f>IF(OR(C334="",D334=""),"",ROUND(MOD(D334-C334,1)*1440,0))</f>
        <v/>
      </c>
    </row>
    <row r="335">
      <c r="A335" s="10">
        <f>IF(B335="","",ROW()-1)</f>
        <v/>
      </c>
      <c r="B335" s="11" t="n"/>
      <c r="C335" s="12" t="n"/>
      <c r="D335" s="12" t="n"/>
      <c r="E335" s="10">
        <f>IF(OR(C335="",D335=""),"",ROUND(MOD(D335-C335,1)*1440,0))</f>
        <v/>
      </c>
    </row>
    <row r="336">
      <c r="A336" s="10">
        <f>IF(B336="","",ROW()-1)</f>
        <v/>
      </c>
      <c r="B336" s="11" t="n"/>
      <c r="C336" s="12" t="n"/>
      <c r="D336" s="12" t="n"/>
      <c r="E336" s="10">
        <f>IF(OR(C336="",D336=""),"",ROUND(MOD(D336-C336,1)*1440,0))</f>
        <v/>
      </c>
    </row>
    <row r="337">
      <c r="A337" s="10">
        <f>IF(B337="","",ROW()-1)</f>
        <v/>
      </c>
      <c r="B337" s="11" t="n"/>
      <c r="C337" s="12" t="n"/>
      <c r="D337" s="12" t="n"/>
      <c r="E337" s="10">
        <f>IF(OR(C337="",D337=""),"",ROUND(MOD(D337-C337,1)*1440,0))</f>
        <v/>
      </c>
    </row>
    <row r="338">
      <c r="A338" s="10">
        <f>IF(B338="","",ROW()-1)</f>
        <v/>
      </c>
      <c r="B338" s="11" t="n"/>
      <c r="C338" s="12" t="n"/>
      <c r="D338" s="12" t="n"/>
      <c r="E338" s="10">
        <f>IF(OR(C338="",D338=""),"",ROUND(MOD(D338-C338,1)*1440,0))</f>
        <v/>
      </c>
    </row>
    <row r="339">
      <c r="A339" s="10">
        <f>IF(B339="","",ROW()-1)</f>
        <v/>
      </c>
      <c r="B339" s="11" t="n"/>
      <c r="C339" s="12" t="n"/>
      <c r="D339" s="12" t="n"/>
      <c r="E339" s="10">
        <f>IF(OR(C339="",D339=""),"",ROUND(MOD(D339-C339,1)*1440,0))</f>
        <v/>
      </c>
    </row>
    <row r="340">
      <c r="A340" s="10">
        <f>IF(B340="","",ROW()-1)</f>
        <v/>
      </c>
      <c r="B340" s="11" t="n"/>
      <c r="C340" s="12" t="n"/>
      <c r="D340" s="12" t="n"/>
      <c r="E340" s="10">
        <f>IF(OR(C340="",D340=""),"",ROUND(MOD(D340-C340,1)*1440,0))</f>
        <v/>
      </c>
    </row>
    <row r="341">
      <c r="A341" s="10">
        <f>IF(B341="","",ROW()-1)</f>
        <v/>
      </c>
      <c r="B341" s="11" t="n"/>
      <c r="C341" s="12" t="n"/>
      <c r="D341" s="12" t="n"/>
      <c r="E341" s="10">
        <f>IF(OR(C341="",D341=""),"",ROUND(MOD(D341-C341,1)*1440,0))</f>
        <v/>
      </c>
    </row>
    <row r="342">
      <c r="A342" s="10">
        <f>IF(B342="","",ROW()-1)</f>
        <v/>
      </c>
      <c r="B342" s="11" t="n"/>
      <c r="C342" s="12" t="n"/>
      <c r="D342" s="12" t="n"/>
      <c r="E342" s="10">
        <f>IF(OR(C342="",D342=""),"",ROUND(MOD(D342-C342,1)*1440,0))</f>
        <v/>
      </c>
    </row>
    <row r="343">
      <c r="A343" s="10">
        <f>IF(B343="","",ROW()-1)</f>
        <v/>
      </c>
      <c r="B343" s="11" t="n"/>
      <c r="C343" s="12" t="n"/>
      <c r="D343" s="12" t="n"/>
      <c r="E343" s="10">
        <f>IF(OR(C343="",D343=""),"",ROUND(MOD(D343-C343,1)*1440,0))</f>
        <v/>
      </c>
    </row>
    <row r="344">
      <c r="A344" s="10">
        <f>IF(B344="","",ROW()-1)</f>
        <v/>
      </c>
      <c r="B344" s="11" t="n"/>
      <c r="C344" s="12" t="n"/>
      <c r="D344" s="12" t="n"/>
      <c r="E344" s="10">
        <f>IF(OR(C344="",D344=""),"",ROUND(MOD(D344-C344,1)*1440,0))</f>
        <v/>
      </c>
    </row>
    <row r="345">
      <c r="A345" s="10">
        <f>IF(B345="","",ROW()-1)</f>
        <v/>
      </c>
      <c r="B345" s="11" t="n"/>
      <c r="C345" s="12" t="n"/>
      <c r="D345" s="12" t="n"/>
      <c r="E345" s="10">
        <f>IF(OR(C345="",D345=""),"",ROUND(MOD(D345-C345,1)*1440,0))</f>
        <v/>
      </c>
    </row>
    <row r="346">
      <c r="A346" s="10">
        <f>IF(B346="","",ROW()-1)</f>
        <v/>
      </c>
      <c r="B346" s="11" t="n"/>
      <c r="C346" s="12" t="n"/>
      <c r="D346" s="12" t="n"/>
      <c r="E346" s="10">
        <f>IF(OR(C346="",D346=""),"",ROUND(MOD(D346-C346,1)*1440,0))</f>
        <v/>
      </c>
    </row>
    <row r="347">
      <c r="A347" s="10">
        <f>IF(B347="","",ROW()-1)</f>
        <v/>
      </c>
      <c r="B347" s="11" t="n"/>
      <c r="C347" s="12" t="n"/>
      <c r="D347" s="12" t="n"/>
      <c r="E347" s="10">
        <f>IF(OR(C347="",D347=""),"",ROUND(MOD(D347-C347,1)*1440,0))</f>
        <v/>
      </c>
    </row>
    <row r="348">
      <c r="A348" s="10">
        <f>IF(B348="","",ROW()-1)</f>
        <v/>
      </c>
      <c r="B348" s="11" t="n"/>
      <c r="C348" s="12" t="n"/>
      <c r="D348" s="12" t="n"/>
      <c r="E348" s="10">
        <f>IF(OR(C348="",D348=""),"",ROUND(MOD(D348-C348,1)*1440,0))</f>
        <v/>
      </c>
    </row>
    <row r="349">
      <c r="A349" s="10">
        <f>IF(B349="","",ROW()-1)</f>
        <v/>
      </c>
      <c r="B349" s="11" t="n"/>
      <c r="C349" s="12" t="n"/>
      <c r="D349" s="12" t="n"/>
      <c r="E349" s="10">
        <f>IF(OR(C349="",D349=""),"",ROUND(MOD(D349-C349,1)*1440,0))</f>
        <v/>
      </c>
    </row>
    <row r="350">
      <c r="A350" s="10">
        <f>IF(B350="","",ROW()-1)</f>
        <v/>
      </c>
      <c r="B350" s="11" t="n"/>
      <c r="C350" s="12" t="n"/>
      <c r="D350" s="12" t="n"/>
      <c r="E350" s="10">
        <f>IF(OR(C350="",D350=""),"",ROUND(MOD(D350-C350,1)*1440,0))</f>
        <v/>
      </c>
    </row>
    <row r="351">
      <c r="A351" s="10">
        <f>IF(B351="","",ROW()-1)</f>
        <v/>
      </c>
      <c r="B351" s="11" t="n"/>
      <c r="C351" s="12" t="n"/>
      <c r="D351" s="12" t="n"/>
      <c r="E351" s="10">
        <f>IF(OR(C351="",D351=""),"",ROUND(MOD(D351-C351,1)*1440,0))</f>
        <v/>
      </c>
    </row>
    <row r="352">
      <c r="A352" s="10">
        <f>IF(B352="","",ROW()-1)</f>
        <v/>
      </c>
      <c r="B352" s="11" t="n"/>
      <c r="C352" s="12" t="n"/>
      <c r="D352" s="12" t="n"/>
      <c r="E352" s="10">
        <f>IF(OR(C352="",D352=""),"",ROUND(MOD(D352-C352,1)*1440,0))</f>
        <v/>
      </c>
    </row>
    <row r="353">
      <c r="A353" s="10">
        <f>IF(B353="","",ROW()-1)</f>
        <v/>
      </c>
      <c r="B353" s="11" t="n"/>
      <c r="C353" s="12" t="n"/>
      <c r="D353" s="12" t="n"/>
      <c r="E353" s="10">
        <f>IF(OR(C353="",D353=""),"",ROUND(MOD(D353-C353,1)*1440,0))</f>
        <v/>
      </c>
    </row>
    <row r="354">
      <c r="A354" s="10">
        <f>IF(B354="","",ROW()-1)</f>
        <v/>
      </c>
      <c r="B354" s="11" t="n"/>
      <c r="C354" s="12" t="n"/>
      <c r="D354" s="12" t="n"/>
      <c r="E354" s="10">
        <f>IF(OR(C354="",D354=""),"",ROUND(MOD(D354-C354,1)*1440,0))</f>
        <v/>
      </c>
    </row>
    <row r="355">
      <c r="A355" s="10">
        <f>IF(B355="","",ROW()-1)</f>
        <v/>
      </c>
      <c r="B355" s="11" t="n"/>
      <c r="C355" s="12" t="n"/>
      <c r="D355" s="12" t="n"/>
      <c r="E355" s="10">
        <f>IF(OR(C355="",D355=""),"",ROUND(MOD(D355-C355,1)*1440,0))</f>
        <v/>
      </c>
    </row>
    <row r="356">
      <c r="A356" s="10">
        <f>IF(B356="","",ROW()-1)</f>
        <v/>
      </c>
      <c r="B356" s="11" t="n"/>
      <c r="C356" s="12" t="n"/>
      <c r="D356" s="12" t="n"/>
      <c r="E356" s="10">
        <f>IF(OR(C356="",D356=""),"",ROUND(MOD(D356-C356,1)*1440,0))</f>
        <v/>
      </c>
    </row>
    <row r="357">
      <c r="A357" s="10">
        <f>IF(B357="","",ROW()-1)</f>
        <v/>
      </c>
      <c r="B357" s="11" t="n"/>
      <c r="C357" s="12" t="n"/>
      <c r="D357" s="12" t="n"/>
      <c r="E357" s="10">
        <f>IF(OR(C357="",D357=""),"",ROUND(MOD(D357-C357,1)*1440,0))</f>
        <v/>
      </c>
    </row>
    <row r="358">
      <c r="A358" s="10">
        <f>IF(B358="","",ROW()-1)</f>
        <v/>
      </c>
      <c r="B358" s="11" t="n"/>
      <c r="C358" s="12" t="n"/>
      <c r="D358" s="12" t="n"/>
      <c r="E358" s="10">
        <f>IF(OR(C358="",D358=""),"",ROUND(MOD(D358-C358,1)*1440,0))</f>
        <v/>
      </c>
    </row>
    <row r="359">
      <c r="A359" s="10">
        <f>IF(B359="","",ROW()-1)</f>
        <v/>
      </c>
      <c r="B359" s="11" t="n"/>
      <c r="C359" s="12" t="n"/>
      <c r="D359" s="12" t="n"/>
      <c r="E359" s="10">
        <f>IF(OR(C359="",D359=""),"",ROUND(MOD(D359-C359,1)*1440,0))</f>
        <v/>
      </c>
    </row>
    <row r="360">
      <c r="A360" s="10">
        <f>IF(B360="","",ROW()-1)</f>
        <v/>
      </c>
      <c r="B360" s="11" t="n"/>
      <c r="C360" s="12" t="n"/>
      <c r="D360" s="12" t="n"/>
      <c r="E360" s="10">
        <f>IF(OR(C360="",D360=""),"",ROUND(MOD(D360-C360,1)*1440,0))</f>
        <v/>
      </c>
    </row>
    <row r="361">
      <c r="A361" s="10">
        <f>IF(B361="","",ROW()-1)</f>
        <v/>
      </c>
      <c r="B361" s="11" t="n"/>
      <c r="C361" s="12" t="n"/>
      <c r="D361" s="12" t="n"/>
      <c r="E361" s="10">
        <f>IF(OR(C361="",D361=""),"",ROUND(MOD(D361-C361,1)*1440,0))</f>
        <v/>
      </c>
    </row>
    <row r="362">
      <c r="A362" s="10">
        <f>IF(B362="","",ROW()-1)</f>
        <v/>
      </c>
      <c r="B362" s="11" t="n"/>
      <c r="C362" s="12" t="n"/>
      <c r="D362" s="12" t="n"/>
      <c r="E362" s="10">
        <f>IF(OR(C362="",D362=""),"",ROUND(MOD(D362-C362,1)*1440,0))</f>
        <v/>
      </c>
    </row>
    <row r="363">
      <c r="A363" s="10">
        <f>IF(B363="","",ROW()-1)</f>
        <v/>
      </c>
      <c r="B363" s="11" t="n"/>
      <c r="C363" s="12" t="n"/>
      <c r="D363" s="12" t="n"/>
      <c r="E363" s="10">
        <f>IF(OR(C363="",D363=""),"",ROUND(MOD(D363-C363,1)*1440,0))</f>
        <v/>
      </c>
    </row>
    <row r="364">
      <c r="A364" s="10">
        <f>IF(B364="","",ROW()-1)</f>
        <v/>
      </c>
      <c r="B364" s="11" t="n"/>
      <c r="C364" s="12" t="n"/>
      <c r="D364" s="12" t="n"/>
      <c r="E364" s="10">
        <f>IF(OR(C364="",D364=""),"",ROUND(MOD(D364-C364,1)*1440,0))</f>
        <v/>
      </c>
    </row>
    <row r="365">
      <c r="A365" s="10">
        <f>IF(B365="","",ROW()-1)</f>
        <v/>
      </c>
      <c r="B365" s="11" t="n"/>
      <c r="C365" s="12" t="n"/>
      <c r="D365" s="12" t="n"/>
      <c r="E365" s="10">
        <f>IF(OR(C365="",D365=""),"",ROUND(MOD(D365-C365,1)*1440,0))</f>
        <v/>
      </c>
    </row>
    <row r="366">
      <c r="A366" s="10">
        <f>IF(B366="","",ROW()-1)</f>
        <v/>
      </c>
      <c r="B366" s="11" t="n"/>
      <c r="C366" s="12" t="n"/>
      <c r="D366" s="12" t="n"/>
      <c r="E366" s="10">
        <f>IF(OR(C366="",D366=""),"",ROUND(MOD(D366-C366,1)*1440,0))</f>
        <v/>
      </c>
    </row>
    <row r="367">
      <c r="A367" s="10">
        <f>IF(B367="","",ROW()-1)</f>
        <v/>
      </c>
      <c r="B367" s="11" t="n"/>
      <c r="C367" s="12" t="n"/>
      <c r="D367" s="12" t="n"/>
      <c r="E367" s="10">
        <f>IF(OR(C367="",D367=""),"",ROUND(MOD(D367-C367,1)*1440,0))</f>
        <v/>
      </c>
    </row>
    <row r="368">
      <c r="A368" s="10">
        <f>IF(B368="","",ROW()-1)</f>
        <v/>
      </c>
      <c r="B368" s="11" t="n"/>
      <c r="C368" s="12" t="n"/>
      <c r="D368" s="12" t="n"/>
      <c r="E368" s="10">
        <f>IF(OR(C368="",D368=""),"",ROUND(MOD(D368-C368,1)*1440,0))</f>
        <v/>
      </c>
    </row>
    <row r="369">
      <c r="A369" s="10">
        <f>IF(B369="","",ROW()-1)</f>
        <v/>
      </c>
      <c r="B369" s="11" t="n"/>
      <c r="C369" s="12" t="n"/>
      <c r="D369" s="12" t="n"/>
      <c r="E369" s="10">
        <f>IF(OR(C369="",D369=""),"",ROUND(MOD(D369-C369,1)*1440,0))</f>
        <v/>
      </c>
    </row>
    <row r="370">
      <c r="A370" s="10">
        <f>IF(B370="","",ROW()-1)</f>
        <v/>
      </c>
      <c r="B370" s="11" t="n"/>
      <c r="C370" s="12" t="n"/>
      <c r="D370" s="12" t="n"/>
      <c r="E370" s="10">
        <f>IF(OR(C370="",D370=""),"",ROUND(MOD(D370-C370,1)*1440,0))</f>
        <v/>
      </c>
    </row>
    <row r="371">
      <c r="A371" s="10">
        <f>IF(B371="","",ROW()-1)</f>
        <v/>
      </c>
      <c r="B371" s="11" t="n"/>
      <c r="C371" s="12" t="n"/>
      <c r="D371" s="12" t="n"/>
      <c r="E371" s="10">
        <f>IF(OR(C371="",D371=""),"",ROUND(MOD(D371-C371,1)*1440,0))</f>
        <v/>
      </c>
    </row>
    <row r="372">
      <c r="A372" s="10">
        <f>IF(B372="","",ROW()-1)</f>
        <v/>
      </c>
      <c r="B372" s="11" t="n"/>
      <c r="C372" s="12" t="n"/>
      <c r="D372" s="12" t="n"/>
      <c r="E372" s="10">
        <f>IF(OR(C372="",D372=""),"",ROUND(MOD(D372-C372,1)*1440,0))</f>
        <v/>
      </c>
    </row>
    <row r="373">
      <c r="A373" s="10">
        <f>IF(B373="","",ROW()-1)</f>
        <v/>
      </c>
      <c r="B373" s="11" t="n"/>
      <c r="C373" s="12" t="n"/>
      <c r="D373" s="12" t="n"/>
      <c r="E373" s="10">
        <f>IF(OR(C373="",D373=""),"",ROUND(MOD(D373-C373,1)*1440,0))</f>
        <v/>
      </c>
    </row>
    <row r="374">
      <c r="A374" s="10">
        <f>IF(B374="","",ROW()-1)</f>
        <v/>
      </c>
      <c r="B374" s="11" t="n"/>
      <c r="C374" s="12" t="n"/>
      <c r="D374" s="12" t="n"/>
      <c r="E374" s="10">
        <f>IF(OR(C374="",D374=""),"",ROUND(MOD(D374-C374,1)*1440,0))</f>
        <v/>
      </c>
    </row>
    <row r="375">
      <c r="A375" s="10">
        <f>IF(B375="","",ROW()-1)</f>
        <v/>
      </c>
      <c r="B375" s="11" t="n"/>
      <c r="C375" s="12" t="n"/>
      <c r="D375" s="12" t="n"/>
      <c r="E375" s="10">
        <f>IF(OR(C375="",D375=""),"",ROUND(MOD(D375-C375,1)*1440,0))</f>
        <v/>
      </c>
    </row>
    <row r="376">
      <c r="A376" s="10">
        <f>IF(B376="","",ROW()-1)</f>
        <v/>
      </c>
      <c r="B376" s="11" t="n"/>
      <c r="C376" s="12" t="n"/>
      <c r="D376" s="12" t="n"/>
      <c r="E376" s="10">
        <f>IF(OR(C376="",D376=""),"",ROUND(MOD(D376-C376,1)*1440,0))</f>
        <v/>
      </c>
    </row>
    <row r="377">
      <c r="A377" s="10">
        <f>IF(B377="","",ROW()-1)</f>
        <v/>
      </c>
      <c r="B377" s="11" t="n"/>
      <c r="C377" s="12" t="n"/>
      <c r="D377" s="12" t="n"/>
      <c r="E377" s="10">
        <f>IF(OR(C377="",D377=""),"",ROUND(MOD(D377-C377,1)*1440,0))</f>
        <v/>
      </c>
    </row>
    <row r="378">
      <c r="A378" s="10">
        <f>IF(B378="","",ROW()-1)</f>
        <v/>
      </c>
      <c r="B378" s="11" t="n"/>
      <c r="C378" s="12" t="n"/>
      <c r="D378" s="12" t="n"/>
      <c r="E378" s="10">
        <f>IF(OR(C378="",D378=""),"",ROUND(MOD(D378-C378,1)*1440,0))</f>
        <v/>
      </c>
    </row>
    <row r="379">
      <c r="A379" s="10">
        <f>IF(B379="","",ROW()-1)</f>
        <v/>
      </c>
      <c r="B379" s="11" t="n"/>
      <c r="C379" s="12" t="n"/>
      <c r="D379" s="12" t="n"/>
      <c r="E379" s="10">
        <f>IF(OR(C379="",D379=""),"",ROUND(MOD(D379-C379,1)*1440,0))</f>
        <v/>
      </c>
    </row>
    <row r="380">
      <c r="A380" s="10">
        <f>IF(B380="","",ROW()-1)</f>
        <v/>
      </c>
      <c r="B380" s="11" t="n"/>
      <c r="C380" s="12" t="n"/>
      <c r="D380" s="12" t="n"/>
      <c r="E380" s="10">
        <f>IF(OR(C380="",D380=""),"",ROUND(MOD(D380-C380,1)*1440,0))</f>
        <v/>
      </c>
    </row>
    <row r="381">
      <c r="A381" s="10">
        <f>IF(B381="","",ROW()-1)</f>
        <v/>
      </c>
      <c r="B381" s="11" t="n"/>
      <c r="C381" s="12" t="n"/>
      <c r="D381" s="12" t="n"/>
      <c r="E381" s="10">
        <f>IF(OR(C381="",D381=""),"",ROUND(MOD(D381-C381,1)*1440,0))</f>
        <v/>
      </c>
    </row>
    <row r="382">
      <c r="A382" s="10">
        <f>IF(B382="","",ROW()-1)</f>
        <v/>
      </c>
      <c r="B382" s="11" t="n"/>
      <c r="C382" s="12" t="n"/>
      <c r="D382" s="12" t="n"/>
      <c r="E382" s="10">
        <f>IF(OR(C382="",D382=""),"",ROUND(MOD(D382-C382,1)*1440,0))</f>
        <v/>
      </c>
    </row>
    <row r="383">
      <c r="A383" s="10">
        <f>IF(B383="","",ROW()-1)</f>
        <v/>
      </c>
      <c r="B383" s="11" t="n"/>
      <c r="C383" s="12" t="n"/>
      <c r="D383" s="12" t="n"/>
      <c r="E383" s="10">
        <f>IF(OR(C383="",D383=""),"",ROUND(MOD(D383-C383,1)*1440,0))</f>
        <v/>
      </c>
    </row>
    <row r="384">
      <c r="A384" s="10">
        <f>IF(B384="","",ROW()-1)</f>
        <v/>
      </c>
      <c r="B384" s="11" t="n"/>
      <c r="C384" s="12" t="n"/>
      <c r="D384" s="12" t="n"/>
      <c r="E384" s="10">
        <f>IF(OR(C384="",D384=""),"",ROUND(MOD(D384-C384,1)*1440,0))</f>
        <v/>
      </c>
    </row>
    <row r="385">
      <c r="A385" s="10">
        <f>IF(B385="","",ROW()-1)</f>
        <v/>
      </c>
      <c r="B385" s="11" t="n"/>
      <c r="C385" s="12" t="n"/>
      <c r="D385" s="12" t="n"/>
      <c r="E385" s="10">
        <f>IF(OR(C385="",D385=""),"",ROUND(MOD(D385-C385,1)*1440,0))</f>
        <v/>
      </c>
    </row>
    <row r="386">
      <c r="A386" s="10">
        <f>IF(B386="","",ROW()-1)</f>
        <v/>
      </c>
      <c r="B386" s="11" t="n"/>
      <c r="C386" s="12" t="n"/>
      <c r="D386" s="12" t="n"/>
      <c r="E386" s="10">
        <f>IF(OR(C386="",D386=""),"",ROUND(MOD(D386-C386,1)*1440,0))</f>
        <v/>
      </c>
    </row>
    <row r="387">
      <c r="A387" s="10">
        <f>IF(B387="","",ROW()-1)</f>
        <v/>
      </c>
      <c r="B387" s="11" t="n"/>
      <c r="C387" s="12" t="n"/>
      <c r="D387" s="12" t="n"/>
      <c r="E387" s="10">
        <f>IF(OR(C387="",D387=""),"",ROUND(MOD(D387-C387,1)*1440,0))</f>
        <v/>
      </c>
    </row>
    <row r="388">
      <c r="A388" s="10">
        <f>IF(B388="","",ROW()-1)</f>
        <v/>
      </c>
      <c r="B388" s="11" t="n"/>
      <c r="C388" s="12" t="n"/>
      <c r="D388" s="12" t="n"/>
      <c r="E388" s="10">
        <f>IF(OR(C388="",D388=""),"",ROUND(MOD(D388-C388,1)*1440,0))</f>
        <v/>
      </c>
    </row>
    <row r="389">
      <c r="A389" s="10">
        <f>IF(B389="","",ROW()-1)</f>
        <v/>
      </c>
      <c r="B389" s="11" t="n"/>
      <c r="C389" s="12" t="n"/>
      <c r="D389" s="12" t="n"/>
      <c r="E389" s="10">
        <f>IF(OR(C389="",D389=""),"",ROUND(MOD(D389-C389,1)*1440,0))</f>
        <v/>
      </c>
    </row>
    <row r="390">
      <c r="A390" s="10">
        <f>IF(B390="","",ROW()-1)</f>
        <v/>
      </c>
      <c r="B390" s="11" t="n"/>
      <c r="C390" s="12" t="n"/>
      <c r="D390" s="12" t="n"/>
      <c r="E390" s="10">
        <f>IF(OR(C390="",D390=""),"",ROUND(MOD(D390-C390,1)*1440,0))</f>
        <v/>
      </c>
    </row>
    <row r="391">
      <c r="A391" s="10">
        <f>IF(B391="","",ROW()-1)</f>
        <v/>
      </c>
      <c r="B391" s="11" t="n"/>
      <c r="C391" s="12" t="n"/>
      <c r="D391" s="12" t="n"/>
      <c r="E391" s="10">
        <f>IF(OR(C391="",D391=""),"",ROUND(MOD(D391-C391,1)*1440,0))</f>
        <v/>
      </c>
    </row>
    <row r="392">
      <c r="A392" s="10">
        <f>IF(B392="","",ROW()-1)</f>
        <v/>
      </c>
      <c r="B392" s="11" t="n"/>
      <c r="C392" s="12" t="n"/>
      <c r="D392" s="12" t="n"/>
      <c r="E392" s="10">
        <f>IF(OR(C392="",D392=""),"",ROUND(MOD(D392-C392,1)*1440,0))</f>
        <v/>
      </c>
    </row>
    <row r="393">
      <c r="A393" s="10">
        <f>IF(B393="","",ROW()-1)</f>
        <v/>
      </c>
      <c r="B393" s="11" t="n"/>
      <c r="C393" s="12" t="n"/>
      <c r="D393" s="12" t="n"/>
      <c r="E393" s="10">
        <f>IF(OR(C393="",D393=""),"",ROUND(MOD(D393-C393,1)*1440,0))</f>
        <v/>
      </c>
    </row>
    <row r="394">
      <c r="A394" s="10">
        <f>IF(B394="","",ROW()-1)</f>
        <v/>
      </c>
      <c r="B394" s="11" t="n"/>
      <c r="C394" s="12" t="n"/>
      <c r="D394" s="12" t="n"/>
      <c r="E394" s="10">
        <f>IF(OR(C394="",D394=""),"",ROUND(MOD(D394-C394,1)*1440,0))</f>
        <v/>
      </c>
    </row>
    <row r="395">
      <c r="A395" s="10">
        <f>IF(B395="","",ROW()-1)</f>
        <v/>
      </c>
      <c r="B395" s="11" t="n"/>
      <c r="C395" s="12" t="n"/>
      <c r="D395" s="12" t="n"/>
      <c r="E395" s="10">
        <f>IF(OR(C395="",D395=""),"",ROUND(MOD(D395-C395,1)*1440,0))</f>
        <v/>
      </c>
    </row>
    <row r="396">
      <c r="A396" s="10">
        <f>IF(B396="","",ROW()-1)</f>
        <v/>
      </c>
      <c r="B396" s="11" t="n"/>
      <c r="C396" s="12" t="n"/>
      <c r="D396" s="12" t="n"/>
      <c r="E396" s="10">
        <f>IF(OR(C396="",D396=""),"",ROUND(MOD(D396-C396,1)*1440,0))</f>
        <v/>
      </c>
    </row>
    <row r="397">
      <c r="A397" s="10">
        <f>IF(B397="","",ROW()-1)</f>
        <v/>
      </c>
      <c r="B397" s="11" t="n"/>
      <c r="C397" s="12" t="n"/>
      <c r="D397" s="12" t="n"/>
      <c r="E397" s="10">
        <f>IF(OR(C397="",D397=""),"",ROUND(MOD(D397-C397,1)*1440,0))</f>
        <v/>
      </c>
    </row>
    <row r="398">
      <c r="A398" s="10">
        <f>IF(B398="","",ROW()-1)</f>
        <v/>
      </c>
      <c r="B398" s="11" t="n"/>
      <c r="C398" s="12" t="n"/>
      <c r="D398" s="12" t="n"/>
      <c r="E398" s="10">
        <f>IF(OR(C398="",D398=""),"",ROUND(MOD(D398-C398,1)*1440,0))</f>
        <v/>
      </c>
    </row>
    <row r="399">
      <c r="A399" s="10">
        <f>IF(B399="","",ROW()-1)</f>
        <v/>
      </c>
      <c r="B399" s="11" t="n"/>
      <c r="C399" s="12" t="n"/>
      <c r="D399" s="12" t="n"/>
      <c r="E399" s="10">
        <f>IF(OR(C399="",D399=""),"",ROUND(MOD(D399-C399,1)*1440,0))</f>
        <v/>
      </c>
    </row>
    <row r="400">
      <c r="A400" s="10">
        <f>IF(B400="","",ROW()-1)</f>
        <v/>
      </c>
      <c r="B400" s="11" t="n"/>
      <c r="C400" s="12" t="n"/>
      <c r="D400" s="12" t="n"/>
      <c r="E400" s="10">
        <f>IF(OR(C400="",D400=""),"",ROUND(MOD(D400-C400,1)*1440,0))</f>
        <v/>
      </c>
    </row>
    <row r="401">
      <c r="A401" s="10">
        <f>IF(B401="","",ROW()-1)</f>
        <v/>
      </c>
      <c r="B401" s="11" t="n"/>
      <c r="C401" s="12" t="n"/>
      <c r="D401" s="12" t="n"/>
      <c r="E401" s="10">
        <f>IF(OR(C401="",D401=""),"",ROUND(MOD(D401-C401,1)*1440,0))</f>
        <v/>
      </c>
    </row>
    <row r="402">
      <c r="A402" s="10">
        <f>IF(B402="","",ROW()-1)</f>
        <v/>
      </c>
      <c r="B402" s="11" t="n"/>
      <c r="C402" s="12" t="n"/>
      <c r="D402" s="12" t="n"/>
      <c r="E402" s="10">
        <f>IF(OR(C402="",D402=""),"",ROUND(MOD(D402-C402,1)*1440,0))</f>
        <v/>
      </c>
    </row>
    <row r="403">
      <c r="A403" s="10">
        <f>IF(B403="","",ROW()-1)</f>
        <v/>
      </c>
      <c r="B403" s="11" t="n"/>
      <c r="C403" s="12" t="n"/>
      <c r="D403" s="12" t="n"/>
      <c r="E403" s="10">
        <f>IF(OR(C403="",D403=""),"",ROUND(MOD(D403-C403,1)*1440,0))</f>
        <v/>
      </c>
    </row>
    <row r="404">
      <c r="A404" s="10">
        <f>IF(B404="","",ROW()-1)</f>
        <v/>
      </c>
      <c r="B404" s="11" t="n"/>
      <c r="C404" s="12" t="n"/>
      <c r="D404" s="12" t="n"/>
      <c r="E404" s="10">
        <f>IF(OR(C404="",D404=""),"",ROUND(MOD(D404-C404,1)*1440,0))</f>
        <v/>
      </c>
    </row>
    <row r="405">
      <c r="A405" s="10">
        <f>IF(B405="","",ROW()-1)</f>
        <v/>
      </c>
      <c r="B405" s="11" t="n"/>
      <c r="C405" s="12" t="n"/>
      <c r="D405" s="12" t="n"/>
      <c r="E405" s="10">
        <f>IF(OR(C405="",D405=""),"",ROUND(MOD(D405-C405,1)*1440,0))</f>
        <v/>
      </c>
    </row>
    <row r="406">
      <c r="A406" s="10">
        <f>IF(B406="","",ROW()-1)</f>
        <v/>
      </c>
      <c r="B406" s="11" t="n"/>
      <c r="C406" s="12" t="n"/>
      <c r="D406" s="12" t="n"/>
      <c r="E406" s="10">
        <f>IF(OR(C406="",D406=""),"",ROUND(MOD(D406-C406,1)*1440,0))</f>
        <v/>
      </c>
    </row>
    <row r="407">
      <c r="A407" s="10">
        <f>IF(B407="","",ROW()-1)</f>
        <v/>
      </c>
      <c r="B407" s="11" t="n"/>
      <c r="C407" s="12" t="n"/>
      <c r="D407" s="12" t="n"/>
      <c r="E407" s="10">
        <f>IF(OR(C407="",D407=""),"",ROUND(MOD(D407-C407,1)*1440,0))</f>
        <v/>
      </c>
    </row>
    <row r="408">
      <c r="A408" s="10">
        <f>IF(B408="","",ROW()-1)</f>
        <v/>
      </c>
      <c r="B408" s="11" t="n"/>
      <c r="C408" s="12" t="n"/>
      <c r="D408" s="12" t="n"/>
      <c r="E408" s="10">
        <f>IF(OR(C408="",D408=""),"",ROUND(MOD(D408-C408,1)*1440,0))</f>
        <v/>
      </c>
    </row>
    <row r="409">
      <c r="A409" s="10">
        <f>IF(B409="","",ROW()-1)</f>
        <v/>
      </c>
      <c r="B409" s="11" t="n"/>
      <c r="C409" s="12" t="n"/>
      <c r="D409" s="12" t="n"/>
      <c r="E409" s="10">
        <f>IF(OR(C409="",D409=""),"",ROUND(MOD(D409-C409,1)*1440,0))</f>
        <v/>
      </c>
    </row>
    <row r="410">
      <c r="A410" s="10">
        <f>IF(B410="","",ROW()-1)</f>
        <v/>
      </c>
      <c r="B410" s="11" t="n"/>
      <c r="C410" s="12" t="n"/>
      <c r="D410" s="12" t="n"/>
      <c r="E410" s="10">
        <f>IF(OR(C410="",D410=""),"",ROUND(MOD(D410-C410,1)*1440,0))</f>
        <v/>
      </c>
    </row>
    <row r="411">
      <c r="A411" s="10">
        <f>IF(B411="","",ROW()-1)</f>
        <v/>
      </c>
      <c r="B411" s="11" t="n"/>
      <c r="C411" s="12" t="n"/>
      <c r="D411" s="12" t="n"/>
      <c r="E411" s="10">
        <f>IF(OR(C411="",D411=""),"",ROUND(MOD(D411-C411,1)*1440,0))</f>
        <v/>
      </c>
    </row>
    <row r="412">
      <c r="A412" s="10">
        <f>IF(B412="","",ROW()-1)</f>
        <v/>
      </c>
      <c r="B412" s="11" t="n"/>
      <c r="C412" s="12" t="n"/>
      <c r="D412" s="12" t="n"/>
      <c r="E412" s="10">
        <f>IF(OR(C412="",D412=""),"",ROUND(MOD(D412-C412,1)*1440,0))</f>
        <v/>
      </c>
    </row>
    <row r="413">
      <c r="A413" s="10">
        <f>IF(B413="","",ROW()-1)</f>
        <v/>
      </c>
      <c r="B413" s="11" t="n"/>
      <c r="C413" s="12" t="n"/>
      <c r="D413" s="12" t="n"/>
      <c r="E413" s="10">
        <f>IF(OR(C413="",D413=""),"",ROUND(MOD(D413-C413,1)*1440,0))</f>
        <v/>
      </c>
    </row>
    <row r="414">
      <c r="A414" s="10">
        <f>IF(B414="","",ROW()-1)</f>
        <v/>
      </c>
      <c r="B414" s="11" t="n"/>
      <c r="C414" s="12" t="n"/>
      <c r="D414" s="12" t="n"/>
      <c r="E414" s="10">
        <f>IF(OR(C414="",D414=""),"",ROUND(MOD(D414-C414,1)*1440,0))</f>
        <v/>
      </c>
    </row>
    <row r="415">
      <c r="A415" s="10">
        <f>IF(B415="","",ROW()-1)</f>
        <v/>
      </c>
      <c r="B415" s="11" t="n"/>
      <c r="C415" s="12" t="n"/>
      <c r="D415" s="12" t="n"/>
      <c r="E415" s="10">
        <f>IF(OR(C415="",D415=""),"",ROUND(MOD(D415-C415,1)*1440,0))</f>
        <v/>
      </c>
    </row>
    <row r="416">
      <c r="A416" s="10">
        <f>IF(B416="","",ROW()-1)</f>
        <v/>
      </c>
      <c r="B416" s="11" t="n"/>
      <c r="C416" s="12" t="n"/>
      <c r="D416" s="12" t="n"/>
      <c r="E416" s="10">
        <f>IF(OR(C416="",D416=""),"",ROUND(MOD(D416-C416,1)*1440,0))</f>
        <v/>
      </c>
    </row>
    <row r="417">
      <c r="A417" s="10">
        <f>IF(B417="","",ROW()-1)</f>
        <v/>
      </c>
      <c r="B417" s="11" t="n"/>
      <c r="C417" s="12" t="n"/>
      <c r="D417" s="12" t="n"/>
      <c r="E417" s="10">
        <f>IF(OR(C417="",D417=""),"",ROUND(MOD(D417-C417,1)*1440,0))</f>
        <v/>
      </c>
    </row>
    <row r="418">
      <c r="A418" s="10">
        <f>IF(B418="","",ROW()-1)</f>
        <v/>
      </c>
      <c r="B418" s="11" t="n"/>
      <c r="C418" s="12" t="n"/>
      <c r="D418" s="12" t="n"/>
      <c r="E418" s="10">
        <f>IF(OR(C418="",D418=""),"",ROUND(MOD(D418-C418,1)*1440,0))</f>
        <v/>
      </c>
    </row>
    <row r="419">
      <c r="A419" s="10">
        <f>IF(B419="","",ROW()-1)</f>
        <v/>
      </c>
      <c r="B419" s="11" t="n"/>
      <c r="C419" s="12" t="n"/>
      <c r="D419" s="12" t="n"/>
      <c r="E419" s="10">
        <f>IF(OR(C419="",D419=""),"",ROUND(MOD(D419-C419,1)*1440,0))</f>
        <v/>
      </c>
    </row>
    <row r="420">
      <c r="A420" s="10">
        <f>IF(B420="","",ROW()-1)</f>
        <v/>
      </c>
      <c r="B420" s="11" t="n"/>
      <c r="C420" s="12" t="n"/>
      <c r="D420" s="12" t="n"/>
      <c r="E420" s="10">
        <f>IF(OR(C420="",D420=""),"",ROUND(MOD(D420-C420,1)*1440,0))</f>
        <v/>
      </c>
    </row>
    <row r="421">
      <c r="A421" s="10">
        <f>IF(B421="","",ROW()-1)</f>
        <v/>
      </c>
      <c r="B421" s="11" t="n"/>
      <c r="C421" s="12" t="n"/>
      <c r="D421" s="12" t="n"/>
      <c r="E421" s="10">
        <f>IF(OR(C421="",D421=""),"",ROUND(MOD(D421-C421,1)*1440,0))</f>
        <v/>
      </c>
    </row>
    <row r="422">
      <c r="A422" s="10">
        <f>IF(B422="","",ROW()-1)</f>
        <v/>
      </c>
      <c r="B422" s="11" t="n"/>
      <c r="C422" s="12" t="n"/>
      <c r="D422" s="12" t="n"/>
      <c r="E422" s="10">
        <f>IF(OR(C422="",D422=""),"",ROUND(MOD(D422-C422,1)*1440,0))</f>
        <v/>
      </c>
    </row>
    <row r="423">
      <c r="A423" s="10">
        <f>IF(B423="","",ROW()-1)</f>
        <v/>
      </c>
      <c r="B423" s="11" t="n"/>
      <c r="C423" s="12" t="n"/>
      <c r="D423" s="12" t="n"/>
      <c r="E423" s="10">
        <f>IF(OR(C423="",D423=""),"",ROUND(MOD(D423-C423,1)*1440,0))</f>
        <v/>
      </c>
    </row>
    <row r="424">
      <c r="A424" s="10">
        <f>IF(B424="","",ROW()-1)</f>
        <v/>
      </c>
      <c r="B424" s="11" t="n"/>
      <c r="C424" s="12" t="n"/>
      <c r="D424" s="12" t="n"/>
      <c r="E424" s="10">
        <f>IF(OR(C424="",D424=""),"",ROUND(MOD(D424-C424,1)*1440,0))</f>
        <v/>
      </c>
    </row>
    <row r="425">
      <c r="A425" s="10">
        <f>IF(B425="","",ROW()-1)</f>
        <v/>
      </c>
      <c r="B425" s="11" t="n"/>
      <c r="C425" s="12" t="n"/>
      <c r="D425" s="12" t="n"/>
      <c r="E425" s="10">
        <f>IF(OR(C425="",D425=""),"",ROUND(MOD(D425-C425,1)*1440,0))</f>
        <v/>
      </c>
    </row>
    <row r="426">
      <c r="A426" s="10">
        <f>IF(B426="","",ROW()-1)</f>
        <v/>
      </c>
      <c r="B426" s="11" t="n"/>
      <c r="C426" s="12" t="n"/>
      <c r="D426" s="12" t="n"/>
      <c r="E426" s="10">
        <f>IF(OR(C426="",D426=""),"",ROUND(MOD(D426-C426,1)*1440,0))</f>
        <v/>
      </c>
    </row>
    <row r="427">
      <c r="A427" s="10">
        <f>IF(B427="","",ROW()-1)</f>
        <v/>
      </c>
      <c r="B427" s="11" t="n"/>
      <c r="C427" s="12" t="n"/>
      <c r="D427" s="12" t="n"/>
      <c r="E427" s="10">
        <f>IF(OR(C427="",D427=""),"",ROUND(MOD(D427-C427,1)*1440,0))</f>
        <v/>
      </c>
    </row>
    <row r="428">
      <c r="A428" s="10">
        <f>IF(B428="","",ROW()-1)</f>
        <v/>
      </c>
      <c r="B428" s="11" t="n"/>
      <c r="C428" s="12" t="n"/>
      <c r="D428" s="12" t="n"/>
      <c r="E428" s="10">
        <f>IF(OR(C428="",D428=""),"",ROUND(MOD(D428-C428,1)*1440,0))</f>
        <v/>
      </c>
    </row>
    <row r="429">
      <c r="A429" s="10">
        <f>IF(B429="","",ROW()-1)</f>
        <v/>
      </c>
      <c r="B429" s="11" t="n"/>
      <c r="C429" s="12" t="n"/>
      <c r="D429" s="12" t="n"/>
      <c r="E429" s="10">
        <f>IF(OR(C429="",D429=""),"",ROUND(MOD(D429-C429,1)*1440,0))</f>
        <v/>
      </c>
    </row>
    <row r="430">
      <c r="A430" s="10">
        <f>IF(B430="","",ROW()-1)</f>
        <v/>
      </c>
      <c r="B430" s="11" t="n"/>
      <c r="C430" s="12" t="n"/>
      <c r="D430" s="12" t="n"/>
      <c r="E430" s="10">
        <f>IF(OR(C430="",D430=""),"",ROUND(MOD(D430-C430,1)*1440,0))</f>
        <v/>
      </c>
    </row>
    <row r="431">
      <c r="A431" s="10">
        <f>IF(B431="","",ROW()-1)</f>
        <v/>
      </c>
      <c r="B431" s="11" t="n"/>
      <c r="C431" s="12" t="n"/>
      <c r="D431" s="12" t="n"/>
      <c r="E431" s="10">
        <f>IF(OR(C431="",D431=""),"",ROUND(MOD(D431-C431,1)*1440,0))</f>
        <v/>
      </c>
    </row>
    <row r="432">
      <c r="A432" s="10">
        <f>IF(B432="","",ROW()-1)</f>
        <v/>
      </c>
      <c r="B432" s="11" t="n"/>
      <c r="C432" s="12" t="n"/>
      <c r="D432" s="12" t="n"/>
      <c r="E432" s="10">
        <f>IF(OR(C432="",D432=""),"",ROUND(MOD(D432-C432,1)*1440,0))</f>
        <v/>
      </c>
    </row>
    <row r="433">
      <c r="A433" s="10">
        <f>IF(B433="","",ROW()-1)</f>
        <v/>
      </c>
      <c r="B433" s="11" t="n"/>
      <c r="C433" s="12" t="n"/>
      <c r="D433" s="12" t="n"/>
      <c r="E433" s="10">
        <f>IF(OR(C433="",D433=""),"",ROUND(MOD(D433-C433,1)*1440,0))</f>
        <v/>
      </c>
    </row>
    <row r="434">
      <c r="A434" s="10">
        <f>IF(B434="","",ROW()-1)</f>
        <v/>
      </c>
      <c r="B434" s="11" t="n"/>
      <c r="C434" s="12" t="n"/>
      <c r="D434" s="12" t="n"/>
      <c r="E434" s="10">
        <f>IF(OR(C434="",D434=""),"",ROUND(MOD(D434-C434,1)*1440,0))</f>
        <v/>
      </c>
    </row>
    <row r="435">
      <c r="A435" s="10">
        <f>IF(B435="","",ROW()-1)</f>
        <v/>
      </c>
      <c r="B435" s="11" t="n"/>
      <c r="C435" s="12" t="n"/>
      <c r="D435" s="12" t="n"/>
      <c r="E435" s="10">
        <f>IF(OR(C435="",D435=""),"",ROUND(MOD(D435-C435,1)*1440,0))</f>
        <v/>
      </c>
    </row>
    <row r="436">
      <c r="A436" s="10">
        <f>IF(B436="","",ROW()-1)</f>
        <v/>
      </c>
      <c r="B436" s="11" t="n"/>
      <c r="C436" s="12" t="n"/>
      <c r="D436" s="12" t="n"/>
      <c r="E436" s="10">
        <f>IF(OR(C436="",D436=""),"",ROUND(MOD(D436-C436,1)*1440,0))</f>
        <v/>
      </c>
    </row>
    <row r="437">
      <c r="A437" s="10">
        <f>IF(B437="","",ROW()-1)</f>
        <v/>
      </c>
      <c r="B437" s="11" t="n"/>
      <c r="C437" s="12" t="n"/>
      <c r="D437" s="12" t="n"/>
      <c r="E437" s="10">
        <f>IF(OR(C437="",D437=""),"",ROUND(MOD(D437-C437,1)*1440,0))</f>
        <v/>
      </c>
    </row>
    <row r="438">
      <c r="A438" s="10">
        <f>IF(B438="","",ROW()-1)</f>
        <v/>
      </c>
      <c r="B438" s="11" t="n"/>
      <c r="C438" s="12" t="n"/>
      <c r="D438" s="12" t="n"/>
      <c r="E438" s="10">
        <f>IF(OR(C438="",D438=""),"",ROUND(MOD(D438-C438,1)*1440,0))</f>
        <v/>
      </c>
    </row>
    <row r="439">
      <c r="A439" s="10">
        <f>IF(B439="","",ROW()-1)</f>
        <v/>
      </c>
      <c r="B439" s="11" t="n"/>
      <c r="C439" s="12" t="n"/>
      <c r="D439" s="12" t="n"/>
      <c r="E439" s="10">
        <f>IF(OR(C439="",D439=""),"",ROUND(MOD(D439-C439,1)*1440,0))</f>
        <v/>
      </c>
    </row>
    <row r="440">
      <c r="A440" s="10">
        <f>IF(B440="","",ROW()-1)</f>
        <v/>
      </c>
      <c r="B440" s="11" t="n"/>
      <c r="C440" s="12" t="n"/>
      <c r="D440" s="12" t="n"/>
      <c r="E440" s="10">
        <f>IF(OR(C440="",D440=""),"",ROUND(MOD(D440-C440,1)*1440,0))</f>
        <v/>
      </c>
    </row>
    <row r="441">
      <c r="A441" s="10">
        <f>IF(B441="","",ROW()-1)</f>
        <v/>
      </c>
      <c r="B441" s="11" t="n"/>
      <c r="C441" s="12" t="n"/>
      <c r="D441" s="12" t="n"/>
      <c r="E441" s="10">
        <f>IF(OR(C441="",D441=""),"",ROUND(MOD(D441-C441,1)*1440,0))</f>
        <v/>
      </c>
    </row>
    <row r="442">
      <c r="A442" s="10">
        <f>IF(B442="","",ROW()-1)</f>
        <v/>
      </c>
      <c r="B442" s="11" t="n"/>
      <c r="C442" s="12" t="n"/>
      <c r="D442" s="12" t="n"/>
      <c r="E442" s="10">
        <f>IF(OR(C442="",D442=""),"",ROUND(MOD(D442-C442,1)*1440,0))</f>
        <v/>
      </c>
    </row>
    <row r="443">
      <c r="A443" s="10">
        <f>IF(B443="","",ROW()-1)</f>
        <v/>
      </c>
      <c r="B443" s="11" t="n"/>
      <c r="C443" s="12" t="n"/>
      <c r="D443" s="12" t="n"/>
      <c r="E443" s="10">
        <f>IF(OR(C443="",D443=""),"",ROUND(MOD(D443-C443,1)*1440,0))</f>
        <v/>
      </c>
    </row>
    <row r="444">
      <c r="A444" s="10">
        <f>IF(B444="","",ROW()-1)</f>
        <v/>
      </c>
      <c r="B444" s="11" t="n"/>
      <c r="C444" s="12" t="n"/>
      <c r="D444" s="12" t="n"/>
      <c r="E444" s="10">
        <f>IF(OR(C444="",D444=""),"",ROUND(MOD(D444-C444,1)*1440,0))</f>
        <v/>
      </c>
    </row>
    <row r="445">
      <c r="A445" s="10">
        <f>IF(B445="","",ROW()-1)</f>
        <v/>
      </c>
      <c r="B445" s="11" t="n"/>
      <c r="C445" s="12" t="n"/>
      <c r="D445" s="12" t="n"/>
      <c r="E445" s="10">
        <f>IF(OR(C445="",D445=""),"",ROUND(MOD(D445-C445,1)*1440,0))</f>
        <v/>
      </c>
    </row>
    <row r="446">
      <c r="A446" s="10">
        <f>IF(B446="","",ROW()-1)</f>
        <v/>
      </c>
      <c r="B446" s="11" t="n"/>
      <c r="C446" s="12" t="n"/>
      <c r="D446" s="12" t="n"/>
      <c r="E446" s="10">
        <f>IF(OR(C446="",D446=""),"",ROUND(MOD(D446-C446,1)*1440,0))</f>
        <v/>
      </c>
    </row>
    <row r="447">
      <c r="A447" s="10">
        <f>IF(B447="","",ROW()-1)</f>
        <v/>
      </c>
      <c r="B447" s="11" t="n"/>
      <c r="C447" s="12" t="n"/>
      <c r="D447" s="12" t="n"/>
      <c r="E447" s="10">
        <f>IF(OR(C447="",D447=""),"",ROUND(MOD(D447-C447,1)*1440,0))</f>
        <v/>
      </c>
    </row>
    <row r="448">
      <c r="A448" s="10">
        <f>IF(B448="","",ROW()-1)</f>
        <v/>
      </c>
      <c r="B448" s="11" t="n"/>
      <c r="C448" s="12" t="n"/>
      <c r="D448" s="12" t="n"/>
      <c r="E448" s="10">
        <f>IF(OR(C448="",D448=""),"",ROUND(MOD(D448-C448,1)*1440,0))</f>
        <v/>
      </c>
    </row>
    <row r="449">
      <c r="A449" s="10">
        <f>IF(B449="","",ROW()-1)</f>
        <v/>
      </c>
      <c r="B449" s="11" t="n"/>
      <c r="C449" s="12" t="n"/>
      <c r="D449" s="12" t="n"/>
      <c r="E449" s="10">
        <f>IF(OR(C449="",D449=""),"",ROUND(MOD(D449-C449,1)*1440,0))</f>
        <v/>
      </c>
    </row>
    <row r="450">
      <c r="A450" s="10">
        <f>IF(B450="","",ROW()-1)</f>
        <v/>
      </c>
      <c r="B450" s="11" t="n"/>
      <c r="C450" s="12" t="n"/>
      <c r="D450" s="12" t="n"/>
      <c r="E450" s="10">
        <f>IF(OR(C450="",D450=""),"",ROUND(MOD(D450-C450,1)*1440,0))</f>
        <v/>
      </c>
    </row>
    <row r="451">
      <c r="A451" s="10">
        <f>IF(B451="","",ROW()-1)</f>
        <v/>
      </c>
      <c r="B451" s="11" t="n"/>
      <c r="C451" s="12" t="n"/>
      <c r="D451" s="12" t="n"/>
      <c r="E451" s="10">
        <f>IF(OR(C451="",D451=""),"",ROUND(MOD(D451-C451,1)*1440,0))</f>
        <v/>
      </c>
    </row>
    <row r="452">
      <c r="A452" s="10">
        <f>IF(B452="","",ROW()-1)</f>
        <v/>
      </c>
      <c r="B452" s="11" t="n"/>
      <c r="C452" s="12" t="n"/>
      <c r="D452" s="12" t="n"/>
      <c r="E452" s="10">
        <f>IF(OR(C452="",D452=""),"",ROUND(MOD(D452-C452,1)*1440,0))</f>
        <v/>
      </c>
    </row>
    <row r="453">
      <c r="A453" s="10">
        <f>IF(B453="","",ROW()-1)</f>
        <v/>
      </c>
      <c r="B453" s="11" t="n"/>
      <c r="C453" s="12" t="n"/>
      <c r="D453" s="12" t="n"/>
      <c r="E453" s="10">
        <f>IF(OR(C453="",D453=""),"",ROUND(MOD(D453-C453,1)*1440,0))</f>
        <v/>
      </c>
    </row>
    <row r="454">
      <c r="A454" s="10">
        <f>IF(B454="","",ROW()-1)</f>
        <v/>
      </c>
      <c r="B454" s="11" t="n"/>
      <c r="C454" s="12" t="n"/>
      <c r="D454" s="12" t="n"/>
      <c r="E454" s="10">
        <f>IF(OR(C454="",D454=""),"",ROUND(MOD(D454-C454,1)*1440,0))</f>
        <v/>
      </c>
    </row>
    <row r="455">
      <c r="A455" s="10">
        <f>IF(B455="","",ROW()-1)</f>
        <v/>
      </c>
      <c r="B455" s="11" t="n"/>
      <c r="C455" s="12" t="n"/>
      <c r="D455" s="12" t="n"/>
      <c r="E455" s="10">
        <f>IF(OR(C455="",D455=""),"",ROUND(MOD(D455-C455,1)*1440,0))</f>
        <v/>
      </c>
    </row>
    <row r="456">
      <c r="A456" s="10">
        <f>IF(B456="","",ROW()-1)</f>
        <v/>
      </c>
      <c r="B456" s="11" t="n"/>
      <c r="C456" s="12" t="n"/>
      <c r="D456" s="12" t="n"/>
      <c r="E456" s="10">
        <f>IF(OR(C456="",D456=""),"",ROUND(MOD(D456-C456,1)*1440,0))</f>
        <v/>
      </c>
    </row>
    <row r="457">
      <c r="A457" s="10">
        <f>IF(B457="","",ROW()-1)</f>
        <v/>
      </c>
      <c r="B457" s="11" t="n"/>
      <c r="C457" s="12" t="n"/>
      <c r="D457" s="12" t="n"/>
      <c r="E457" s="10">
        <f>IF(OR(C457="",D457=""),"",ROUND(MOD(D457-C457,1)*1440,0))</f>
        <v/>
      </c>
    </row>
    <row r="458">
      <c r="A458" s="10">
        <f>IF(B458="","",ROW()-1)</f>
        <v/>
      </c>
      <c r="B458" s="11" t="n"/>
      <c r="C458" s="12" t="n"/>
      <c r="D458" s="12" t="n"/>
      <c r="E458" s="10">
        <f>IF(OR(C458="",D458=""),"",ROUND(MOD(D458-C458,1)*1440,0))</f>
        <v/>
      </c>
    </row>
    <row r="459">
      <c r="A459" s="10">
        <f>IF(B459="","",ROW()-1)</f>
        <v/>
      </c>
      <c r="B459" s="11" t="n"/>
      <c r="C459" s="12" t="n"/>
      <c r="D459" s="12" t="n"/>
      <c r="E459" s="10">
        <f>IF(OR(C459="",D459=""),"",ROUND(MOD(D459-C459,1)*1440,0))</f>
        <v/>
      </c>
    </row>
    <row r="460">
      <c r="A460" s="10">
        <f>IF(B460="","",ROW()-1)</f>
        <v/>
      </c>
      <c r="B460" s="11" t="n"/>
      <c r="C460" s="12" t="n"/>
      <c r="D460" s="12" t="n"/>
      <c r="E460" s="10">
        <f>IF(OR(C460="",D460=""),"",ROUND(MOD(D460-C460,1)*1440,0))</f>
        <v/>
      </c>
    </row>
    <row r="461">
      <c r="A461" s="10">
        <f>IF(B461="","",ROW()-1)</f>
        <v/>
      </c>
      <c r="B461" s="11" t="n"/>
      <c r="C461" s="12" t="n"/>
      <c r="D461" s="12" t="n"/>
      <c r="E461" s="10">
        <f>IF(OR(C461="",D461=""),"",ROUND(MOD(D461-C461,1)*1440,0))</f>
        <v/>
      </c>
    </row>
    <row r="462">
      <c r="A462" s="10">
        <f>IF(B462="","",ROW()-1)</f>
        <v/>
      </c>
      <c r="B462" s="11" t="n"/>
      <c r="C462" s="12" t="n"/>
      <c r="D462" s="12" t="n"/>
      <c r="E462" s="10">
        <f>IF(OR(C462="",D462=""),"",ROUND(MOD(D462-C462,1)*1440,0))</f>
        <v/>
      </c>
    </row>
    <row r="463">
      <c r="A463" s="10">
        <f>IF(B463="","",ROW()-1)</f>
        <v/>
      </c>
      <c r="B463" s="11" t="n"/>
      <c r="C463" s="12" t="n"/>
      <c r="D463" s="12" t="n"/>
      <c r="E463" s="10">
        <f>IF(OR(C463="",D463=""),"",ROUND(MOD(D463-C463,1)*1440,0))</f>
        <v/>
      </c>
    </row>
    <row r="464">
      <c r="A464" s="10">
        <f>IF(B464="","",ROW()-1)</f>
        <v/>
      </c>
      <c r="B464" s="11" t="n"/>
      <c r="C464" s="12" t="n"/>
      <c r="D464" s="12" t="n"/>
      <c r="E464" s="10">
        <f>IF(OR(C464="",D464=""),"",ROUND(MOD(D464-C464,1)*1440,0))</f>
        <v/>
      </c>
    </row>
    <row r="465">
      <c r="A465" s="10">
        <f>IF(B465="","",ROW()-1)</f>
        <v/>
      </c>
      <c r="B465" s="11" t="n"/>
      <c r="C465" s="12" t="n"/>
      <c r="D465" s="12" t="n"/>
      <c r="E465" s="10">
        <f>IF(OR(C465="",D465=""),"",ROUND(MOD(D465-C465,1)*1440,0))</f>
        <v/>
      </c>
    </row>
    <row r="466">
      <c r="A466" s="10">
        <f>IF(B466="","",ROW()-1)</f>
        <v/>
      </c>
      <c r="B466" s="11" t="n"/>
      <c r="C466" s="12" t="n"/>
      <c r="D466" s="12" t="n"/>
      <c r="E466" s="10">
        <f>IF(OR(C466="",D466=""),"",ROUND(MOD(D466-C466,1)*1440,0))</f>
        <v/>
      </c>
    </row>
    <row r="467">
      <c r="A467" s="10">
        <f>IF(B467="","",ROW()-1)</f>
        <v/>
      </c>
      <c r="B467" s="11" t="n"/>
      <c r="C467" s="12" t="n"/>
      <c r="D467" s="12" t="n"/>
      <c r="E467" s="10">
        <f>IF(OR(C467="",D467=""),"",ROUND(MOD(D467-C467,1)*1440,0))</f>
        <v/>
      </c>
    </row>
    <row r="468">
      <c r="A468" s="10">
        <f>IF(B468="","",ROW()-1)</f>
        <v/>
      </c>
      <c r="B468" s="11" t="n"/>
      <c r="C468" s="12" t="n"/>
      <c r="D468" s="12" t="n"/>
      <c r="E468" s="10">
        <f>IF(OR(C468="",D468=""),"",ROUND(MOD(D468-C468,1)*1440,0))</f>
        <v/>
      </c>
    </row>
    <row r="469">
      <c r="A469" s="10">
        <f>IF(B469="","",ROW()-1)</f>
        <v/>
      </c>
      <c r="B469" s="11" t="n"/>
      <c r="C469" s="12" t="n"/>
      <c r="D469" s="12" t="n"/>
      <c r="E469" s="10">
        <f>IF(OR(C469="",D469=""),"",ROUND(MOD(D469-C469,1)*1440,0))</f>
        <v/>
      </c>
    </row>
    <row r="470">
      <c r="A470" s="10">
        <f>IF(B470="","",ROW()-1)</f>
        <v/>
      </c>
      <c r="B470" s="11" t="n"/>
      <c r="C470" s="12" t="n"/>
      <c r="D470" s="12" t="n"/>
      <c r="E470" s="10">
        <f>IF(OR(C470="",D470=""),"",ROUND(MOD(D470-C470,1)*1440,0))</f>
        <v/>
      </c>
    </row>
    <row r="471">
      <c r="A471" s="10">
        <f>IF(B471="","",ROW()-1)</f>
        <v/>
      </c>
      <c r="B471" s="11" t="n"/>
      <c r="C471" s="12" t="n"/>
      <c r="D471" s="12" t="n"/>
      <c r="E471" s="10">
        <f>IF(OR(C471="",D471=""),"",ROUND(MOD(D471-C471,1)*1440,0))</f>
        <v/>
      </c>
    </row>
    <row r="472">
      <c r="A472" s="10">
        <f>IF(B472="","",ROW()-1)</f>
        <v/>
      </c>
      <c r="B472" s="11" t="n"/>
      <c r="C472" s="12" t="n"/>
      <c r="D472" s="12" t="n"/>
      <c r="E472" s="10">
        <f>IF(OR(C472="",D472=""),"",ROUND(MOD(D472-C472,1)*1440,0))</f>
        <v/>
      </c>
    </row>
    <row r="473">
      <c r="A473" s="10">
        <f>IF(B473="","",ROW()-1)</f>
        <v/>
      </c>
      <c r="B473" s="11" t="n"/>
      <c r="C473" s="12" t="n"/>
      <c r="D473" s="12" t="n"/>
      <c r="E473" s="10">
        <f>IF(OR(C473="",D473=""),"",ROUND(MOD(D473-C473,1)*1440,0))</f>
        <v/>
      </c>
    </row>
    <row r="474">
      <c r="A474" s="10">
        <f>IF(B474="","",ROW()-1)</f>
        <v/>
      </c>
      <c r="B474" s="11" t="n"/>
      <c r="C474" s="12" t="n"/>
      <c r="D474" s="12" t="n"/>
      <c r="E474" s="10">
        <f>IF(OR(C474="",D474=""),"",ROUND(MOD(D474-C474,1)*1440,0))</f>
        <v/>
      </c>
    </row>
    <row r="475">
      <c r="A475" s="10">
        <f>IF(B475="","",ROW()-1)</f>
        <v/>
      </c>
      <c r="B475" s="11" t="n"/>
      <c r="C475" s="12" t="n"/>
      <c r="D475" s="12" t="n"/>
      <c r="E475" s="10">
        <f>IF(OR(C475="",D475=""),"",ROUND(MOD(D475-C475,1)*1440,0))</f>
        <v/>
      </c>
    </row>
    <row r="476">
      <c r="A476" s="10">
        <f>IF(B476="","",ROW()-1)</f>
        <v/>
      </c>
      <c r="B476" s="11" t="n"/>
      <c r="C476" s="12" t="n"/>
      <c r="D476" s="12" t="n"/>
      <c r="E476" s="10">
        <f>IF(OR(C476="",D476=""),"",ROUND(MOD(D476-C476,1)*1440,0))</f>
        <v/>
      </c>
    </row>
    <row r="477">
      <c r="A477" s="10">
        <f>IF(B477="","",ROW()-1)</f>
        <v/>
      </c>
      <c r="B477" s="11" t="n"/>
      <c r="C477" s="12" t="n"/>
      <c r="D477" s="12" t="n"/>
      <c r="E477" s="10">
        <f>IF(OR(C477="",D477=""),"",ROUND(MOD(D477-C477,1)*1440,0))</f>
        <v/>
      </c>
    </row>
    <row r="478">
      <c r="A478" s="10">
        <f>IF(B478="","",ROW()-1)</f>
        <v/>
      </c>
      <c r="B478" s="11" t="n"/>
      <c r="C478" s="12" t="n"/>
      <c r="D478" s="12" t="n"/>
      <c r="E478" s="10">
        <f>IF(OR(C478="",D478=""),"",ROUND(MOD(D478-C478,1)*1440,0))</f>
        <v/>
      </c>
    </row>
    <row r="479">
      <c r="A479" s="10">
        <f>IF(B479="","",ROW()-1)</f>
        <v/>
      </c>
      <c r="B479" s="11" t="n"/>
      <c r="C479" s="12" t="n"/>
      <c r="D479" s="12" t="n"/>
      <c r="E479" s="10">
        <f>IF(OR(C479="",D479=""),"",ROUND(MOD(D479-C479,1)*1440,0))</f>
        <v/>
      </c>
    </row>
    <row r="480">
      <c r="A480" s="10">
        <f>IF(B480="","",ROW()-1)</f>
        <v/>
      </c>
      <c r="B480" s="11" t="n"/>
      <c r="C480" s="12" t="n"/>
      <c r="D480" s="12" t="n"/>
      <c r="E480" s="10">
        <f>IF(OR(C480="",D480=""),"",ROUND(MOD(D480-C480,1)*1440,0))</f>
        <v/>
      </c>
    </row>
    <row r="481">
      <c r="A481" s="10">
        <f>IF(B481="","",ROW()-1)</f>
        <v/>
      </c>
      <c r="B481" s="11" t="n"/>
      <c r="C481" s="12" t="n"/>
      <c r="D481" s="12" t="n"/>
      <c r="E481" s="10">
        <f>IF(OR(C481="",D481=""),"",ROUND(MOD(D481-C481,1)*1440,0))</f>
        <v/>
      </c>
    </row>
    <row r="482">
      <c r="A482" s="10">
        <f>IF(B482="","",ROW()-1)</f>
        <v/>
      </c>
      <c r="B482" s="11" t="n"/>
      <c r="C482" s="12" t="n"/>
      <c r="D482" s="12" t="n"/>
      <c r="E482" s="10">
        <f>IF(OR(C482="",D482=""),"",ROUND(MOD(D482-C482,1)*1440,0))</f>
        <v/>
      </c>
    </row>
    <row r="483">
      <c r="A483" s="10">
        <f>IF(B483="","",ROW()-1)</f>
        <v/>
      </c>
      <c r="B483" s="11" t="n"/>
      <c r="C483" s="12" t="n"/>
      <c r="D483" s="12" t="n"/>
      <c r="E483" s="10">
        <f>IF(OR(C483="",D483=""),"",ROUND(MOD(D483-C483,1)*1440,0))</f>
        <v/>
      </c>
    </row>
    <row r="484">
      <c r="A484" s="10">
        <f>IF(B484="","",ROW()-1)</f>
        <v/>
      </c>
      <c r="B484" s="11" t="n"/>
      <c r="C484" s="12" t="n"/>
      <c r="D484" s="12" t="n"/>
      <c r="E484" s="10">
        <f>IF(OR(C484="",D484=""),"",ROUND(MOD(D484-C484,1)*1440,0))</f>
        <v/>
      </c>
    </row>
    <row r="485">
      <c r="A485" s="10">
        <f>IF(B485="","",ROW()-1)</f>
        <v/>
      </c>
      <c r="B485" s="11" t="n"/>
      <c r="C485" s="12" t="n"/>
      <c r="D485" s="12" t="n"/>
      <c r="E485" s="10">
        <f>IF(OR(C485="",D485=""),"",ROUND(MOD(D485-C485,1)*1440,0))</f>
        <v/>
      </c>
    </row>
    <row r="486">
      <c r="A486" s="10">
        <f>IF(B486="","",ROW()-1)</f>
        <v/>
      </c>
      <c r="B486" s="11" t="n"/>
      <c r="C486" s="12" t="n"/>
      <c r="D486" s="12" t="n"/>
      <c r="E486" s="10">
        <f>IF(OR(C486="",D486=""),"",ROUND(MOD(D486-C486,1)*1440,0))</f>
        <v/>
      </c>
    </row>
    <row r="487">
      <c r="A487" s="10">
        <f>IF(B487="","",ROW()-1)</f>
        <v/>
      </c>
      <c r="B487" s="11" t="n"/>
      <c r="C487" s="12" t="n"/>
      <c r="D487" s="12" t="n"/>
      <c r="E487" s="10">
        <f>IF(OR(C487="",D487=""),"",ROUND(MOD(D487-C487,1)*1440,0))</f>
        <v/>
      </c>
    </row>
    <row r="488">
      <c r="A488" s="10">
        <f>IF(B488="","",ROW()-1)</f>
        <v/>
      </c>
      <c r="B488" s="11" t="n"/>
      <c r="C488" s="12" t="n"/>
      <c r="D488" s="12" t="n"/>
      <c r="E488" s="10">
        <f>IF(OR(C488="",D488=""),"",ROUND(MOD(D488-C488,1)*1440,0))</f>
        <v/>
      </c>
    </row>
    <row r="489">
      <c r="A489" s="10">
        <f>IF(B489="","",ROW()-1)</f>
        <v/>
      </c>
      <c r="B489" s="11" t="n"/>
      <c r="C489" s="12" t="n"/>
      <c r="D489" s="12" t="n"/>
      <c r="E489" s="10">
        <f>IF(OR(C489="",D489=""),"",ROUND(MOD(D489-C489,1)*1440,0))</f>
        <v/>
      </c>
    </row>
    <row r="490">
      <c r="A490" s="10">
        <f>IF(B490="","",ROW()-1)</f>
        <v/>
      </c>
      <c r="B490" s="11" t="n"/>
      <c r="C490" s="12" t="n"/>
      <c r="D490" s="12" t="n"/>
      <c r="E490" s="10">
        <f>IF(OR(C490="",D490=""),"",ROUND(MOD(D490-C490,1)*1440,0))</f>
        <v/>
      </c>
    </row>
    <row r="491">
      <c r="A491" s="10">
        <f>IF(B491="","",ROW()-1)</f>
        <v/>
      </c>
      <c r="B491" s="11" t="n"/>
      <c r="C491" s="12" t="n"/>
      <c r="D491" s="12" t="n"/>
      <c r="E491" s="10">
        <f>IF(OR(C491="",D491=""),"",ROUND(MOD(D491-C491,1)*1440,0))</f>
        <v/>
      </c>
    </row>
    <row r="492">
      <c r="A492" s="10">
        <f>IF(B492="","",ROW()-1)</f>
        <v/>
      </c>
      <c r="B492" s="11" t="n"/>
      <c r="C492" s="12" t="n"/>
      <c r="D492" s="12" t="n"/>
      <c r="E492" s="10">
        <f>IF(OR(C492="",D492=""),"",ROUND(MOD(D492-C492,1)*1440,0))</f>
        <v/>
      </c>
    </row>
    <row r="493">
      <c r="A493" s="10">
        <f>IF(B493="","",ROW()-1)</f>
        <v/>
      </c>
      <c r="B493" s="11" t="n"/>
      <c r="C493" s="12" t="n"/>
      <c r="D493" s="12" t="n"/>
      <c r="E493" s="10">
        <f>IF(OR(C493="",D493=""),"",ROUND(MOD(D493-C493,1)*1440,0))</f>
        <v/>
      </c>
    </row>
    <row r="494">
      <c r="A494" s="10">
        <f>IF(B494="","",ROW()-1)</f>
        <v/>
      </c>
      <c r="B494" s="11" t="n"/>
      <c r="C494" s="12" t="n"/>
      <c r="D494" s="12" t="n"/>
      <c r="E494" s="10">
        <f>IF(OR(C494="",D494=""),"",ROUND(MOD(D494-C494,1)*1440,0))</f>
        <v/>
      </c>
    </row>
    <row r="495">
      <c r="A495" s="10">
        <f>IF(B495="","",ROW()-1)</f>
        <v/>
      </c>
      <c r="B495" s="11" t="n"/>
      <c r="C495" s="12" t="n"/>
      <c r="D495" s="12" t="n"/>
      <c r="E495" s="10">
        <f>IF(OR(C495="",D495=""),"",ROUND(MOD(D495-C495,1)*1440,0))</f>
        <v/>
      </c>
    </row>
    <row r="496">
      <c r="A496" s="10">
        <f>IF(B496="","",ROW()-1)</f>
        <v/>
      </c>
      <c r="B496" s="11" t="n"/>
      <c r="C496" s="12" t="n"/>
      <c r="D496" s="12" t="n"/>
      <c r="E496" s="10">
        <f>IF(OR(C496="",D496=""),"",ROUND(MOD(D496-C496,1)*1440,0))</f>
        <v/>
      </c>
    </row>
    <row r="497">
      <c r="A497" s="10">
        <f>IF(B497="","",ROW()-1)</f>
        <v/>
      </c>
      <c r="B497" s="11" t="n"/>
      <c r="C497" s="12" t="n"/>
      <c r="D497" s="12" t="n"/>
      <c r="E497" s="10">
        <f>IF(OR(C497="",D497=""),"",ROUND(MOD(D497-C497,1)*1440,0))</f>
        <v/>
      </c>
    </row>
    <row r="498">
      <c r="A498" s="10">
        <f>IF(B498="","",ROW()-1)</f>
        <v/>
      </c>
      <c r="B498" s="11" t="n"/>
      <c r="C498" s="12" t="n"/>
      <c r="D498" s="12" t="n"/>
      <c r="E498" s="10">
        <f>IF(OR(C498="",D498=""),"",ROUND(MOD(D498-C498,1)*1440,0))</f>
        <v/>
      </c>
    </row>
    <row r="499">
      <c r="A499" s="10">
        <f>IF(B499="","",ROW()-1)</f>
        <v/>
      </c>
      <c r="B499" s="11" t="n"/>
      <c r="C499" s="12" t="n"/>
      <c r="D499" s="12" t="n"/>
      <c r="E499" s="10">
        <f>IF(OR(C499="",D499=""),"",ROUND(MOD(D499-C499,1)*1440,0))</f>
        <v/>
      </c>
    </row>
    <row r="500">
      <c r="A500" s="10">
        <f>IF(B500="","",ROW()-1)</f>
        <v/>
      </c>
      <c r="B500" s="11" t="n"/>
      <c r="C500" s="12" t="n"/>
      <c r="D500" s="12" t="n"/>
      <c r="E500" s="10">
        <f>IF(OR(C500="",D500=""),"",ROUND(MOD(D500-C500,1)*1440,0))</f>
        <v/>
      </c>
    </row>
    <row r="501">
      <c r="A501" s="10">
        <f>IF(B501="","",ROW()-1)</f>
        <v/>
      </c>
      <c r="B501" s="11" t="n"/>
      <c r="C501" s="12" t="n"/>
      <c r="D501" s="12" t="n"/>
      <c r="E501" s="10">
        <f>IF(OR(C501="",D501=""),"",ROUND(MOD(D501-C501,1)*1440,0))</f>
        <v/>
      </c>
    </row>
    <row r="502">
      <c r="A502" s="10">
        <f>IF(B502="","",ROW()-1)</f>
        <v/>
      </c>
      <c r="B502" s="11" t="n"/>
      <c r="C502" s="12" t="n"/>
      <c r="D502" s="12" t="n"/>
      <c r="E502" s="10">
        <f>IF(OR(C502="",D502=""),"",ROUND(MOD(D502-C502,1)*1440,0))</f>
        <v/>
      </c>
    </row>
    <row r="503">
      <c r="A503" s="10">
        <f>IF(B503="","",ROW()-1)</f>
        <v/>
      </c>
      <c r="B503" s="11" t="n"/>
      <c r="C503" s="12" t="n"/>
      <c r="D503" s="12" t="n"/>
      <c r="E503" s="10">
        <f>IF(OR(C503="",D503=""),"",ROUND(MOD(D503-C503,1)*1440,0))</f>
        <v/>
      </c>
    </row>
    <row r="504">
      <c r="A504" s="10">
        <f>IF(B504="","",ROW()-1)</f>
        <v/>
      </c>
      <c r="B504" s="11" t="n"/>
      <c r="C504" s="12" t="n"/>
      <c r="D504" s="12" t="n"/>
      <c r="E504" s="10">
        <f>IF(OR(C504="",D504=""),"",ROUND(MOD(D504-C504,1)*1440,0))</f>
        <v/>
      </c>
    </row>
    <row r="505">
      <c r="A505" s="10">
        <f>IF(B505="","",ROW()-1)</f>
        <v/>
      </c>
      <c r="B505" s="11" t="n"/>
      <c r="C505" s="12" t="n"/>
      <c r="D505" s="12" t="n"/>
      <c r="E505" s="10">
        <f>IF(OR(C505="",D505=""),"",ROUND(MOD(D505-C505,1)*1440,0))</f>
        <v/>
      </c>
    </row>
    <row r="506">
      <c r="A506" s="10">
        <f>IF(B506="","",ROW()-1)</f>
        <v/>
      </c>
      <c r="B506" s="11" t="n"/>
      <c r="C506" s="12" t="n"/>
      <c r="D506" s="12" t="n"/>
      <c r="E506" s="10">
        <f>IF(OR(C506="",D506=""),"",ROUND(MOD(D506-C506,1)*1440,0))</f>
        <v/>
      </c>
    </row>
    <row r="507">
      <c r="A507" s="10">
        <f>IF(B507="","",ROW()-1)</f>
        <v/>
      </c>
      <c r="B507" s="11" t="n"/>
      <c r="C507" s="12" t="n"/>
      <c r="D507" s="12" t="n"/>
      <c r="E507" s="10">
        <f>IF(OR(C507="",D507=""),"",ROUND(MOD(D507-C507,1)*1440,0))</f>
        <v/>
      </c>
    </row>
    <row r="508">
      <c r="A508" s="10">
        <f>IF(B508="","",ROW()-1)</f>
        <v/>
      </c>
      <c r="B508" s="11" t="n"/>
      <c r="C508" s="12" t="n"/>
      <c r="D508" s="12" t="n"/>
      <c r="E508" s="10">
        <f>IF(OR(C508="",D508=""),"",ROUND(MOD(D508-C508,1)*1440,0))</f>
        <v/>
      </c>
    </row>
    <row r="509">
      <c r="A509" s="10">
        <f>IF(B509="","",ROW()-1)</f>
        <v/>
      </c>
      <c r="B509" s="11" t="n"/>
      <c r="C509" s="12" t="n"/>
      <c r="D509" s="12" t="n"/>
      <c r="E509" s="10">
        <f>IF(OR(C509="",D509=""),"",ROUND(MOD(D509-C509,1)*1440,0))</f>
        <v/>
      </c>
    </row>
    <row r="510">
      <c r="A510" s="10">
        <f>IF(B510="","",ROW()-1)</f>
        <v/>
      </c>
      <c r="B510" s="11" t="n"/>
      <c r="C510" s="12" t="n"/>
      <c r="D510" s="12" t="n"/>
      <c r="E510" s="10">
        <f>IF(OR(C510="",D510=""),"",ROUND(MOD(D510-C510,1)*1440,0))</f>
        <v/>
      </c>
    </row>
    <row r="511">
      <c r="A511" s="10">
        <f>IF(B511="","",ROW()-1)</f>
        <v/>
      </c>
      <c r="B511" s="11" t="n"/>
      <c r="C511" s="12" t="n"/>
      <c r="D511" s="12" t="n"/>
      <c r="E511" s="10">
        <f>IF(OR(C511="",D511=""),"",ROUND(MOD(D511-C511,1)*1440,0))</f>
        <v/>
      </c>
    </row>
    <row r="512">
      <c r="A512" s="10">
        <f>IF(B512="","",ROW()-1)</f>
        <v/>
      </c>
      <c r="B512" s="11" t="n"/>
      <c r="C512" s="12" t="n"/>
      <c r="D512" s="12" t="n"/>
      <c r="E512" s="10">
        <f>IF(OR(C512="",D512=""),"",ROUND(MOD(D512-C512,1)*1440,0))</f>
        <v/>
      </c>
    </row>
    <row r="513">
      <c r="A513" s="10">
        <f>IF(B513="","",ROW()-1)</f>
        <v/>
      </c>
      <c r="B513" s="11" t="n"/>
      <c r="C513" s="12" t="n"/>
      <c r="D513" s="12" t="n"/>
      <c r="E513" s="10">
        <f>IF(OR(C513="",D513=""),"",ROUND(MOD(D513-C513,1)*1440,0))</f>
        <v/>
      </c>
    </row>
    <row r="514">
      <c r="A514" s="10">
        <f>IF(B514="","",ROW()-1)</f>
        <v/>
      </c>
      <c r="B514" s="11" t="n"/>
      <c r="C514" s="12" t="n"/>
      <c r="D514" s="12" t="n"/>
      <c r="E514" s="10">
        <f>IF(OR(C514="",D514=""),"",ROUND(MOD(D514-C514,1)*1440,0))</f>
        <v/>
      </c>
    </row>
    <row r="515">
      <c r="A515" s="10">
        <f>IF(B515="","",ROW()-1)</f>
        <v/>
      </c>
      <c r="B515" s="11" t="n"/>
      <c r="C515" s="12" t="n"/>
      <c r="D515" s="12" t="n"/>
      <c r="E515" s="10">
        <f>IF(OR(C515="",D515=""),"",ROUND(MOD(D515-C515,1)*1440,0))</f>
        <v/>
      </c>
    </row>
    <row r="516">
      <c r="A516" s="10">
        <f>IF(B516="","",ROW()-1)</f>
        <v/>
      </c>
      <c r="B516" s="11" t="n"/>
      <c r="C516" s="12" t="n"/>
      <c r="D516" s="12" t="n"/>
      <c r="E516" s="10">
        <f>IF(OR(C516="",D516=""),"",ROUND(MOD(D516-C516,1)*1440,0))</f>
        <v/>
      </c>
    </row>
    <row r="517">
      <c r="A517" s="10">
        <f>IF(B517="","",ROW()-1)</f>
        <v/>
      </c>
      <c r="B517" s="11" t="n"/>
      <c r="C517" s="12" t="n"/>
      <c r="D517" s="12" t="n"/>
      <c r="E517" s="10">
        <f>IF(OR(C517="",D517=""),"",ROUND(MOD(D517-C517,1)*1440,0))</f>
        <v/>
      </c>
    </row>
    <row r="518">
      <c r="A518" s="10">
        <f>IF(B518="","",ROW()-1)</f>
        <v/>
      </c>
      <c r="B518" s="11" t="n"/>
      <c r="C518" s="12" t="n"/>
      <c r="D518" s="12" t="n"/>
      <c r="E518" s="10">
        <f>IF(OR(C518="",D518=""),"",ROUND(MOD(D518-C518,1)*1440,0))</f>
        <v/>
      </c>
    </row>
    <row r="519">
      <c r="A519" s="10">
        <f>IF(B519="","",ROW()-1)</f>
        <v/>
      </c>
      <c r="B519" s="11" t="n"/>
      <c r="C519" s="12" t="n"/>
      <c r="D519" s="12" t="n"/>
      <c r="E519" s="10">
        <f>IF(OR(C519="",D519=""),"",ROUND(MOD(D519-C519,1)*1440,0))</f>
        <v/>
      </c>
    </row>
    <row r="520">
      <c r="A520" s="10">
        <f>IF(B520="","",ROW()-1)</f>
        <v/>
      </c>
      <c r="B520" s="11" t="n"/>
      <c r="C520" s="12" t="n"/>
      <c r="D520" s="12" t="n"/>
      <c r="E520" s="10">
        <f>IF(OR(C520="",D520=""),"",ROUND(MOD(D520-C520,1)*1440,0))</f>
        <v/>
      </c>
    </row>
    <row r="521">
      <c r="A521" s="10">
        <f>IF(B521="","",ROW()-1)</f>
        <v/>
      </c>
      <c r="B521" s="11" t="n"/>
      <c r="C521" s="12" t="n"/>
      <c r="D521" s="12" t="n"/>
      <c r="E521" s="10">
        <f>IF(OR(C521="",D521=""),"",ROUND(MOD(D521-C521,1)*1440,0))</f>
        <v/>
      </c>
    </row>
    <row r="522">
      <c r="A522" s="10">
        <f>IF(B522="","",ROW()-1)</f>
        <v/>
      </c>
      <c r="B522" s="11" t="n"/>
      <c r="C522" s="12" t="n"/>
      <c r="D522" s="12" t="n"/>
      <c r="E522" s="10">
        <f>IF(OR(C522="",D522=""),"",ROUND(MOD(D522-C522,1)*1440,0))</f>
        <v/>
      </c>
    </row>
    <row r="523">
      <c r="A523" s="10">
        <f>IF(B523="","",ROW()-1)</f>
        <v/>
      </c>
      <c r="B523" s="11" t="n"/>
      <c r="C523" s="12" t="n"/>
      <c r="D523" s="12" t="n"/>
      <c r="E523" s="10">
        <f>IF(OR(C523="",D523=""),"",ROUND(MOD(D523-C523,1)*1440,0))</f>
        <v/>
      </c>
    </row>
    <row r="524">
      <c r="A524" s="10">
        <f>IF(B524="","",ROW()-1)</f>
        <v/>
      </c>
      <c r="B524" s="11" t="n"/>
      <c r="C524" s="12" t="n"/>
      <c r="D524" s="12" t="n"/>
      <c r="E524" s="10">
        <f>IF(OR(C524="",D524=""),"",ROUND(MOD(D524-C524,1)*1440,0))</f>
        <v/>
      </c>
    </row>
    <row r="525">
      <c r="A525" s="10">
        <f>IF(B525="","",ROW()-1)</f>
        <v/>
      </c>
      <c r="B525" s="11" t="n"/>
      <c r="C525" s="12" t="n"/>
      <c r="D525" s="12" t="n"/>
      <c r="E525" s="10">
        <f>IF(OR(C525="",D525=""),"",ROUND(MOD(D525-C525,1)*1440,0))</f>
        <v/>
      </c>
    </row>
    <row r="526">
      <c r="A526" s="10">
        <f>IF(B526="","",ROW()-1)</f>
        <v/>
      </c>
      <c r="B526" s="11" t="n"/>
      <c r="C526" s="12" t="n"/>
      <c r="D526" s="12" t="n"/>
      <c r="E526" s="10">
        <f>IF(OR(C526="",D526=""),"",ROUND(MOD(D526-C526,1)*1440,0))</f>
        <v/>
      </c>
    </row>
    <row r="527">
      <c r="A527" s="10">
        <f>IF(B527="","",ROW()-1)</f>
        <v/>
      </c>
      <c r="B527" s="11" t="n"/>
      <c r="C527" s="12" t="n"/>
      <c r="D527" s="12" t="n"/>
      <c r="E527" s="10">
        <f>IF(OR(C527="",D527=""),"",ROUND(MOD(D527-C527,1)*1440,0))</f>
        <v/>
      </c>
    </row>
    <row r="528">
      <c r="A528" s="10">
        <f>IF(B528="","",ROW()-1)</f>
        <v/>
      </c>
      <c r="B528" s="11" t="n"/>
      <c r="C528" s="12" t="n"/>
      <c r="D528" s="12" t="n"/>
      <c r="E528" s="10">
        <f>IF(OR(C528="",D528=""),"",ROUND(MOD(D528-C528,1)*1440,0))</f>
        <v/>
      </c>
    </row>
    <row r="529">
      <c r="A529" s="10">
        <f>IF(B529="","",ROW()-1)</f>
        <v/>
      </c>
      <c r="B529" s="11" t="n"/>
      <c r="C529" s="12" t="n"/>
      <c r="D529" s="12" t="n"/>
      <c r="E529" s="10">
        <f>IF(OR(C529="",D529=""),"",ROUND(MOD(D529-C529,1)*1440,0))</f>
        <v/>
      </c>
    </row>
    <row r="530">
      <c r="A530" s="10">
        <f>IF(B530="","",ROW()-1)</f>
        <v/>
      </c>
      <c r="B530" s="11" t="n"/>
      <c r="C530" s="12" t="n"/>
      <c r="D530" s="12" t="n"/>
      <c r="E530" s="10">
        <f>IF(OR(C530="",D530=""),"",ROUND(MOD(D530-C530,1)*1440,0))</f>
        <v/>
      </c>
    </row>
    <row r="531">
      <c r="A531" s="10">
        <f>IF(B531="","",ROW()-1)</f>
        <v/>
      </c>
      <c r="B531" s="11" t="n"/>
      <c r="C531" s="12" t="n"/>
      <c r="D531" s="12" t="n"/>
      <c r="E531" s="10">
        <f>IF(OR(C531="",D531=""),"",ROUND(MOD(D531-C531,1)*1440,0))</f>
        <v/>
      </c>
    </row>
    <row r="532">
      <c r="A532" s="10">
        <f>IF(B532="","",ROW()-1)</f>
        <v/>
      </c>
      <c r="B532" s="11" t="n"/>
      <c r="C532" s="12" t="n"/>
      <c r="D532" s="12" t="n"/>
      <c r="E532" s="10">
        <f>IF(OR(C532="",D532=""),"",ROUND(MOD(D532-C532,1)*1440,0))</f>
        <v/>
      </c>
    </row>
    <row r="533">
      <c r="A533" s="10">
        <f>IF(B533="","",ROW()-1)</f>
        <v/>
      </c>
      <c r="B533" s="11" t="n"/>
      <c r="C533" s="12" t="n"/>
      <c r="D533" s="12" t="n"/>
      <c r="E533" s="10">
        <f>IF(OR(C533="",D533=""),"",ROUND(MOD(D533-C533,1)*1440,0))</f>
        <v/>
      </c>
    </row>
    <row r="534">
      <c r="A534" s="10">
        <f>IF(B534="","",ROW()-1)</f>
        <v/>
      </c>
      <c r="B534" s="11" t="n"/>
      <c r="C534" s="12" t="n"/>
      <c r="D534" s="12" t="n"/>
      <c r="E534" s="10">
        <f>IF(OR(C534="",D534=""),"",ROUND(MOD(D534-C534,1)*1440,0))</f>
        <v/>
      </c>
    </row>
    <row r="535">
      <c r="A535" s="10">
        <f>IF(B535="","",ROW()-1)</f>
        <v/>
      </c>
      <c r="B535" s="11" t="n"/>
      <c r="C535" s="12" t="n"/>
      <c r="D535" s="12" t="n"/>
      <c r="E535" s="10">
        <f>IF(OR(C535="",D535=""),"",ROUND(MOD(D535-C535,1)*1440,0))</f>
        <v/>
      </c>
    </row>
    <row r="536">
      <c r="A536" s="10">
        <f>IF(B536="","",ROW()-1)</f>
        <v/>
      </c>
      <c r="B536" s="11" t="n"/>
      <c r="C536" s="12" t="n"/>
      <c r="D536" s="12" t="n"/>
      <c r="E536" s="10">
        <f>IF(OR(C536="",D536=""),"",ROUND(MOD(D536-C536,1)*1440,0))</f>
        <v/>
      </c>
    </row>
    <row r="537">
      <c r="A537" s="10">
        <f>IF(B537="","",ROW()-1)</f>
        <v/>
      </c>
      <c r="B537" s="11" t="n"/>
      <c r="C537" s="12" t="n"/>
      <c r="D537" s="12" t="n"/>
      <c r="E537" s="10">
        <f>IF(OR(C537="",D537=""),"",ROUND(MOD(D537-C537,1)*1440,0))</f>
        <v/>
      </c>
    </row>
    <row r="538">
      <c r="A538" s="10">
        <f>IF(B538="","",ROW()-1)</f>
        <v/>
      </c>
      <c r="B538" s="11" t="n"/>
      <c r="C538" s="12" t="n"/>
      <c r="D538" s="12" t="n"/>
      <c r="E538" s="10">
        <f>IF(OR(C538="",D538=""),"",ROUND(MOD(D538-C538,1)*1440,0))</f>
        <v/>
      </c>
    </row>
    <row r="539">
      <c r="A539" s="10">
        <f>IF(B539="","",ROW()-1)</f>
        <v/>
      </c>
      <c r="B539" s="11" t="n"/>
      <c r="C539" s="12" t="n"/>
      <c r="D539" s="12" t="n"/>
      <c r="E539" s="10">
        <f>IF(OR(C539="",D539=""),"",ROUND(MOD(D539-C539,1)*1440,0))</f>
        <v/>
      </c>
    </row>
    <row r="540">
      <c r="A540" s="10">
        <f>IF(B540="","",ROW()-1)</f>
        <v/>
      </c>
      <c r="B540" s="11" t="n"/>
      <c r="C540" s="12" t="n"/>
      <c r="D540" s="12" t="n"/>
      <c r="E540" s="10">
        <f>IF(OR(C540="",D540=""),"",ROUND(MOD(D540-C540,1)*1440,0))</f>
        <v/>
      </c>
    </row>
    <row r="541">
      <c r="A541" s="10">
        <f>IF(B541="","",ROW()-1)</f>
        <v/>
      </c>
      <c r="B541" s="11" t="n"/>
      <c r="C541" s="12" t="n"/>
      <c r="D541" s="12" t="n"/>
      <c r="E541" s="10">
        <f>IF(OR(C541="",D541=""),"",ROUND(MOD(D541-C541,1)*1440,0))</f>
        <v/>
      </c>
    </row>
    <row r="542">
      <c r="A542" s="10">
        <f>IF(B542="","",ROW()-1)</f>
        <v/>
      </c>
      <c r="B542" s="11" t="n"/>
      <c r="C542" s="12" t="n"/>
      <c r="D542" s="12" t="n"/>
      <c r="E542" s="10">
        <f>IF(OR(C542="",D542=""),"",ROUND(MOD(D542-C542,1)*1440,0))</f>
        <v/>
      </c>
    </row>
    <row r="543">
      <c r="A543" s="10">
        <f>IF(B543="","",ROW()-1)</f>
        <v/>
      </c>
      <c r="B543" s="11" t="n"/>
      <c r="C543" s="12" t="n"/>
      <c r="D543" s="12" t="n"/>
      <c r="E543" s="10">
        <f>IF(OR(C543="",D543=""),"",ROUND(MOD(D543-C543,1)*1440,0))</f>
        <v/>
      </c>
    </row>
    <row r="544">
      <c r="A544" s="10">
        <f>IF(B544="","",ROW()-1)</f>
        <v/>
      </c>
      <c r="B544" s="11" t="n"/>
      <c r="C544" s="12" t="n"/>
      <c r="D544" s="12" t="n"/>
      <c r="E544" s="10">
        <f>IF(OR(C544="",D544=""),"",ROUND(MOD(D544-C544,1)*1440,0))</f>
        <v/>
      </c>
    </row>
    <row r="545">
      <c r="A545" s="10">
        <f>IF(B545="","",ROW()-1)</f>
        <v/>
      </c>
      <c r="B545" s="11" t="n"/>
      <c r="C545" s="12" t="n"/>
      <c r="D545" s="12" t="n"/>
      <c r="E545" s="10">
        <f>IF(OR(C545="",D545=""),"",ROUND(MOD(D545-C545,1)*1440,0))</f>
        <v/>
      </c>
    </row>
    <row r="546">
      <c r="A546" s="10">
        <f>IF(B546="","",ROW()-1)</f>
        <v/>
      </c>
      <c r="B546" s="11" t="n"/>
      <c r="C546" s="12" t="n"/>
      <c r="D546" s="12" t="n"/>
      <c r="E546" s="10">
        <f>IF(OR(C546="",D546=""),"",ROUND(MOD(D546-C546,1)*1440,0))</f>
        <v/>
      </c>
    </row>
    <row r="547">
      <c r="A547" s="10">
        <f>IF(B547="","",ROW()-1)</f>
        <v/>
      </c>
      <c r="B547" s="11" t="n"/>
      <c r="C547" s="12" t="n"/>
      <c r="D547" s="12" t="n"/>
      <c r="E547" s="10">
        <f>IF(OR(C547="",D547=""),"",ROUND(MOD(D547-C547,1)*1440,0))</f>
        <v/>
      </c>
    </row>
    <row r="548">
      <c r="A548" s="10">
        <f>IF(B548="","",ROW()-1)</f>
        <v/>
      </c>
      <c r="B548" s="11" t="n"/>
      <c r="C548" s="12" t="n"/>
      <c r="D548" s="12" t="n"/>
      <c r="E548" s="10">
        <f>IF(OR(C548="",D548=""),"",ROUND(MOD(D548-C548,1)*1440,0))</f>
        <v/>
      </c>
    </row>
    <row r="549">
      <c r="A549" s="10">
        <f>IF(B549="","",ROW()-1)</f>
        <v/>
      </c>
      <c r="B549" s="11" t="n"/>
      <c r="C549" s="12" t="n"/>
      <c r="D549" s="12" t="n"/>
      <c r="E549" s="10">
        <f>IF(OR(C549="",D549=""),"",ROUND(MOD(D549-C549,1)*1440,0))</f>
        <v/>
      </c>
    </row>
    <row r="550">
      <c r="A550" s="10">
        <f>IF(B550="","",ROW()-1)</f>
        <v/>
      </c>
      <c r="B550" s="11" t="n"/>
      <c r="C550" s="12" t="n"/>
      <c r="D550" s="12" t="n"/>
      <c r="E550" s="10">
        <f>IF(OR(C550="",D550=""),"",ROUND(MOD(D550-C550,1)*1440,0))</f>
        <v/>
      </c>
    </row>
    <row r="551">
      <c r="A551" s="10">
        <f>IF(B551="","",ROW()-1)</f>
        <v/>
      </c>
      <c r="B551" s="11" t="n"/>
      <c r="C551" s="12" t="n"/>
      <c r="D551" s="12" t="n"/>
      <c r="E551" s="10">
        <f>IF(OR(C551="",D551=""),"",ROUND(MOD(D551-C551,1)*1440,0))</f>
        <v/>
      </c>
    </row>
    <row r="552">
      <c r="A552" s="10">
        <f>IF(B552="","",ROW()-1)</f>
        <v/>
      </c>
      <c r="B552" s="11" t="n"/>
      <c r="C552" s="12" t="n"/>
      <c r="D552" s="12" t="n"/>
      <c r="E552" s="10">
        <f>IF(OR(C552="",D552=""),"",ROUND(MOD(D552-C552,1)*1440,0))</f>
        <v/>
      </c>
    </row>
    <row r="553">
      <c r="A553" s="10">
        <f>IF(B553="","",ROW()-1)</f>
        <v/>
      </c>
      <c r="B553" s="11" t="n"/>
      <c r="C553" s="12" t="n"/>
      <c r="D553" s="12" t="n"/>
      <c r="E553" s="10">
        <f>IF(OR(C553="",D553=""),"",ROUND(MOD(D553-C553,1)*1440,0))</f>
        <v/>
      </c>
    </row>
    <row r="554">
      <c r="A554" s="10">
        <f>IF(B554="","",ROW()-1)</f>
        <v/>
      </c>
      <c r="B554" s="11" t="n"/>
      <c r="C554" s="12" t="n"/>
      <c r="D554" s="12" t="n"/>
      <c r="E554" s="10">
        <f>IF(OR(C554="",D554=""),"",ROUND(MOD(D554-C554,1)*1440,0))</f>
        <v/>
      </c>
    </row>
    <row r="555">
      <c r="A555" s="10">
        <f>IF(B555="","",ROW()-1)</f>
        <v/>
      </c>
      <c r="B555" s="11" t="n"/>
      <c r="C555" s="12" t="n"/>
      <c r="D555" s="12" t="n"/>
      <c r="E555" s="10">
        <f>IF(OR(C555="",D555=""),"",ROUND(MOD(D555-C555,1)*1440,0))</f>
        <v/>
      </c>
    </row>
    <row r="556">
      <c r="A556" s="10">
        <f>IF(B556="","",ROW()-1)</f>
        <v/>
      </c>
      <c r="B556" s="11" t="n"/>
      <c r="C556" s="12" t="n"/>
      <c r="D556" s="12" t="n"/>
      <c r="E556" s="10">
        <f>IF(OR(C556="",D556=""),"",ROUND(MOD(D556-C556,1)*1440,0))</f>
        <v/>
      </c>
    </row>
    <row r="557">
      <c r="A557" s="10">
        <f>IF(B557="","",ROW()-1)</f>
        <v/>
      </c>
      <c r="B557" s="11" t="n"/>
      <c r="C557" s="12" t="n"/>
      <c r="D557" s="12" t="n"/>
      <c r="E557" s="10">
        <f>IF(OR(C557="",D557=""),"",ROUND(MOD(D557-C557,1)*1440,0))</f>
        <v/>
      </c>
    </row>
    <row r="558">
      <c r="A558" s="10">
        <f>IF(B558="","",ROW()-1)</f>
        <v/>
      </c>
      <c r="B558" s="11" t="n"/>
      <c r="C558" s="12" t="n"/>
      <c r="D558" s="12" t="n"/>
      <c r="E558" s="10">
        <f>IF(OR(C558="",D558=""),"",ROUND(MOD(D558-C558,1)*1440,0))</f>
        <v/>
      </c>
    </row>
    <row r="559">
      <c r="A559" s="10">
        <f>IF(B559="","",ROW()-1)</f>
        <v/>
      </c>
      <c r="B559" s="11" t="n"/>
      <c r="C559" s="12" t="n"/>
      <c r="D559" s="12" t="n"/>
      <c r="E559" s="10">
        <f>IF(OR(C559="",D559=""),"",ROUND(MOD(D559-C559,1)*1440,0))</f>
        <v/>
      </c>
    </row>
    <row r="560">
      <c r="A560" s="10">
        <f>IF(B560="","",ROW()-1)</f>
        <v/>
      </c>
      <c r="B560" s="11" t="n"/>
      <c r="C560" s="12" t="n"/>
      <c r="D560" s="12" t="n"/>
      <c r="E560" s="10">
        <f>IF(OR(C560="",D560=""),"",ROUND(MOD(D560-C560,1)*1440,0))</f>
        <v/>
      </c>
    </row>
    <row r="561">
      <c r="A561" s="10">
        <f>IF(B561="","",ROW()-1)</f>
        <v/>
      </c>
      <c r="B561" s="11" t="n"/>
      <c r="C561" s="12" t="n"/>
      <c r="D561" s="12" t="n"/>
      <c r="E561" s="10">
        <f>IF(OR(C561="",D561=""),"",ROUND(MOD(D561-C561,1)*1440,0))</f>
        <v/>
      </c>
    </row>
    <row r="562">
      <c r="A562" s="10">
        <f>IF(B562="","",ROW()-1)</f>
        <v/>
      </c>
      <c r="B562" s="11" t="n"/>
      <c r="C562" s="12" t="n"/>
      <c r="D562" s="12" t="n"/>
      <c r="E562" s="10">
        <f>IF(OR(C562="",D562=""),"",ROUND(MOD(D562-C562,1)*1440,0))</f>
        <v/>
      </c>
    </row>
    <row r="563">
      <c r="A563" s="10">
        <f>IF(B563="","",ROW()-1)</f>
        <v/>
      </c>
      <c r="B563" s="11" t="n"/>
      <c r="C563" s="12" t="n"/>
      <c r="D563" s="12" t="n"/>
      <c r="E563" s="10">
        <f>IF(OR(C563="",D563=""),"",ROUND(MOD(D563-C563,1)*1440,0))</f>
        <v/>
      </c>
    </row>
    <row r="564">
      <c r="A564" s="10">
        <f>IF(B564="","",ROW()-1)</f>
        <v/>
      </c>
      <c r="B564" s="11" t="n"/>
      <c r="C564" s="12" t="n"/>
      <c r="D564" s="12" t="n"/>
      <c r="E564" s="10">
        <f>IF(OR(C564="",D564=""),"",ROUND(MOD(D564-C564,1)*1440,0))</f>
        <v/>
      </c>
    </row>
    <row r="565">
      <c r="A565" s="10">
        <f>IF(B565="","",ROW()-1)</f>
        <v/>
      </c>
      <c r="B565" s="11" t="n"/>
      <c r="C565" s="12" t="n"/>
      <c r="D565" s="12" t="n"/>
      <c r="E565" s="10">
        <f>IF(OR(C565="",D565=""),"",ROUND(MOD(D565-C565,1)*1440,0))</f>
        <v/>
      </c>
    </row>
    <row r="566">
      <c r="A566" s="10">
        <f>IF(B566="","",ROW()-1)</f>
        <v/>
      </c>
      <c r="B566" s="11" t="n"/>
      <c r="C566" s="12" t="n"/>
      <c r="D566" s="12" t="n"/>
      <c r="E566" s="10">
        <f>IF(OR(C566="",D566=""),"",ROUND(MOD(D566-C566,1)*1440,0))</f>
        <v/>
      </c>
    </row>
    <row r="567">
      <c r="A567" s="10">
        <f>IF(B567="","",ROW()-1)</f>
        <v/>
      </c>
      <c r="B567" s="11" t="n"/>
      <c r="C567" s="12" t="n"/>
      <c r="D567" s="12" t="n"/>
      <c r="E567" s="10">
        <f>IF(OR(C567="",D567=""),"",ROUND(MOD(D567-C567,1)*1440,0))</f>
        <v/>
      </c>
    </row>
    <row r="568">
      <c r="A568" s="10">
        <f>IF(B568="","",ROW()-1)</f>
        <v/>
      </c>
      <c r="B568" s="11" t="n"/>
      <c r="C568" s="12" t="n"/>
      <c r="D568" s="12" t="n"/>
      <c r="E568" s="10">
        <f>IF(OR(C568="",D568=""),"",ROUND(MOD(D568-C568,1)*1440,0))</f>
        <v/>
      </c>
    </row>
    <row r="569">
      <c r="A569" s="10">
        <f>IF(B569="","",ROW()-1)</f>
        <v/>
      </c>
      <c r="B569" s="11" t="n"/>
      <c r="C569" s="12" t="n"/>
      <c r="D569" s="12" t="n"/>
      <c r="E569" s="10">
        <f>IF(OR(C569="",D569=""),"",ROUND(MOD(D569-C569,1)*1440,0))</f>
        <v/>
      </c>
    </row>
    <row r="570">
      <c r="A570" s="10">
        <f>IF(B570="","",ROW()-1)</f>
        <v/>
      </c>
      <c r="B570" s="11" t="n"/>
      <c r="C570" s="12" t="n"/>
      <c r="D570" s="12" t="n"/>
      <c r="E570" s="10">
        <f>IF(OR(C570="",D570=""),"",ROUND(MOD(D570-C570,1)*1440,0))</f>
        <v/>
      </c>
    </row>
    <row r="571">
      <c r="A571" s="10">
        <f>IF(B571="","",ROW()-1)</f>
        <v/>
      </c>
      <c r="B571" s="11" t="n"/>
      <c r="C571" s="12" t="n"/>
      <c r="D571" s="12" t="n"/>
      <c r="E571" s="10">
        <f>IF(OR(C571="",D571=""),"",ROUND(MOD(D571-C571,1)*1440,0))</f>
        <v/>
      </c>
    </row>
    <row r="572">
      <c r="A572" s="10">
        <f>IF(B572="","",ROW()-1)</f>
        <v/>
      </c>
      <c r="B572" s="11" t="n"/>
      <c r="C572" s="12" t="n"/>
      <c r="D572" s="12" t="n"/>
      <c r="E572" s="10">
        <f>IF(OR(C572="",D572=""),"",ROUND(MOD(D572-C572,1)*1440,0))</f>
        <v/>
      </c>
    </row>
    <row r="573">
      <c r="A573" s="10">
        <f>IF(B573="","",ROW()-1)</f>
        <v/>
      </c>
      <c r="B573" s="11" t="n"/>
      <c r="C573" s="12" t="n"/>
      <c r="D573" s="12" t="n"/>
      <c r="E573" s="10">
        <f>IF(OR(C573="",D573=""),"",ROUND(MOD(D573-C573,1)*1440,0))</f>
        <v/>
      </c>
    </row>
    <row r="574">
      <c r="A574" s="10">
        <f>IF(B574="","",ROW()-1)</f>
        <v/>
      </c>
      <c r="B574" s="11" t="n"/>
      <c r="C574" s="12" t="n"/>
      <c r="D574" s="12" t="n"/>
      <c r="E574" s="10">
        <f>IF(OR(C574="",D574=""),"",ROUND(MOD(D574-C574,1)*1440,0))</f>
        <v/>
      </c>
    </row>
    <row r="575">
      <c r="A575" s="10">
        <f>IF(B575="","",ROW()-1)</f>
        <v/>
      </c>
      <c r="B575" s="11" t="n"/>
      <c r="C575" s="12" t="n"/>
      <c r="D575" s="12" t="n"/>
      <c r="E575" s="10">
        <f>IF(OR(C575="",D575=""),"",ROUND(MOD(D575-C575,1)*1440,0))</f>
        <v/>
      </c>
    </row>
    <row r="576">
      <c r="A576" s="10">
        <f>IF(B576="","",ROW()-1)</f>
        <v/>
      </c>
      <c r="B576" s="11" t="n"/>
      <c r="C576" s="12" t="n"/>
      <c r="D576" s="12" t="n"/>
      <c r="E576" s="10">
        <f>IF(OR(C576="",D576=""),"",ROUND(MOD(D576-C576,1)*1440,0))</f>
        <v/>
      </c>
    </row>
    <row r="577">
      <c r="A577" s="10">
        <f>IF(B577="","",ROW()-1)</f>
        <v/>
      </c>
      <c r="B577" s="11" t="n"/>
      <c r="C577" s="12" t="n"/>
      <c r="D577" s="12" t="n"/>
      <c r="E577" s="10">
        <f>IF(OR(C577="",D577=""),"",ROUND(MOD(D577-C577,1)*1440,0))</f>
        <v/>
      </c>
    </row>
    <row r="578">
      <c r="A578" s="10">
        <f>IF(B578="","",ROW()-1)</f>
        <v/>
      </c>
      <c r="B578" s="11" t="n"/>
      <c r="C578" s="12" t="n"/>
      <c r="D578" s="12" t="n"/>
      <c r="E578" s="10">
        <f>IF(OR(C578="",D578=""),"",ROUND(MOD(D578-C578,1)*1440,0))</f>
        <v/>
      </c>
    </row>
    <row r="579">
      <c r="A579" s="10">
        <f>IF(B579="","",ROW()-1)</f>
        <v/>
      </c>
      <c r="B579" s="11" t="n"/>
      <c r="C579" s="12" t="n"/>
      <c r="D579" s="12" t="n"/>
      <c r="E579" s="10">
        <f>IF(OR(C579="",D579=""),"",ROUND(MOD(D579-C579,1)*1440,0))</f>
        <v/>
      </c>
    </row>
    <row r="580">
      <c r="A580" s="10">
        <f>IF(B580="","",ROW()-1)</f>
        <v/>
      </c>
      <c r="B580" s="11" t="n"/>
      <c r="C580" s="12" t="n"/>
      <c r="D580" s="12" t="n"/>
      <c r="E580" s="10">
        <f>IF(OR(C580="",D580=""),"",ROUND(MOD(D580-C580,1)*1440,0))</f>
        <v/>
      </c>
    </row>
    <row r="581">
      <c r="A581" s="10">
        <f>IF(B581="","",ROW()-1)</f>
        <v/>
      </c>
      <c r="B581" s="11" t="n"/>
      <c r="C581" s="12" t="n"/>
      <c r="D581" s="12" t="n"/>
      <c r="E581" s="10">
        <f>IF(OR(C581="",D581=""),"",ROUND(MOD(D581-C581,1)*1440,0))</f>
        <v/>
      </c>
    </row>
    <row r="582">
      <c r="A582" s="10">
        <f>IF(B582="","",ROW()-1)</f>
        <v/>
      </c>
      <c r="B582" s="11" t="n"/>
      <c r="C582" s="12" t="n"/>
      <c r="D582" s="12" t="n"/>
      <c r="E582" s="10">
        <f>IF(OR(C582="",D582=""),"",ROUND(MOD(D582-C582,1)*1440,0))</f>
        <v/>
      </c>
    </row>
    <row r="583">
      <c r="A583" s="10">
        <f>IF(B583="","",ROW()-1)</f>
        <v/>
      </c>
      <c r="B583" s="11" t="n"/>
      <c r="C583" s="12" t="n"/>
      <c r="D583" s="12" t="n"/>
      <c r="E583" s="10">
        <f>IF(OR(C583="",D583=""),"",ROUND(MOD(D583-C583,1)*1440,0))</f>
        <v/>
      </c>
    </row>
    <row r="584">
      <c r="A584" s="10">
        <f>IF(B584="","",ROW()-1)</f>
        <v/>
      </c>
      <c r="B584" s="11" t="n"/>
      <c r="C584" s="12" t="n"/>
      <c r="D584" s="12" t="n"/>
      <c r="E584" s="10">
        <f>IF(OR(C584="",D584=""),"",ROUND(MOD(D584-C584,1)*1440,0))</f>
        <v/>
      </c>
    </row>
    <row r="585">
      <c r="A585" s="10">
        <f>IF(B585="","",ROW()-1)</f>
        <v/>
      </c>
      <c r="B585" s="11" t="n"/>
      <c r="C585" s="12" t="n"/>
      <c r="D585" s="12" t="n"/>
      <c r="E585" s="10">
        <f>IF(OR(C585="",D585=""),"",ROUND(MOD(D585-C585,1)*1440,0))</f>
        <v/>
      </c>
    </row>
    <row r="586">
      <c r="A586" s="10">
        <f>IF(B586="","",ROW()-1)</f>
        <v/>
      </c>
      <c r="B586" s="11" t="n"/>
      <c r="C586" s="12" t="n"/>
      <c r="D586" s="12" t="n"/>
      <c r="E586" s="10">
        <f>IF(OR(C586="",D586=""),"",ROUND(MOD(D586-C586,1)*1440,0))</f>
        <v/>
      </c>
    </row>
    <row r="587">
      <c r="A587" s="10">
        <f>IF(B587="","",ROW()-1)</f>
        <v/>
      </c>
      <c r="B587" s="11" t="n"/>
      <c r="C587" s="12" t="n"/>
      <c r="D587" s="12" t="n"/>
      <c r="E587" s="10">
        <f>IF(OR(C587="",D587=""),"",ROUND(MOD(D587-C587,1)*1440,0))</f>
        <v/>
      </c>
    </row>
    <row r="588">
      <c r="A588" s="10">
        <f>IF(B588="","",ROW()-1)</f>
        <v/>
      </c>
      <c r="B588" s="11" t="n"/>
      <c r="C588" s="12" t="n"/>
      <c r="D588" s="12" t="n"/>
      <c r="E588" s="10">
        <f>IF(OR(C588="",D588=""),"",ROUND(MOD(D588-C588,1)*1440,0))</f>
        <v/>
      </c>
    </row>
    <row r="589">
      <c r="A589" s="10">
        <f>IF(B589="","",ROW()-1)</f>
        <v/>
      </c>
      <c r="B589" s="11" t="n"/>
      <c r="C589" s="12" t="n"/>
      <c r="D589" s="12" t="n"/>
      <c r="E589" s="10">
        <f>IF(OR(C589="",D589=""),"",ROUND(MOD(D589-C589,1)*1440,0))</f>
        <v/>
      </c>
    </row>
    <row r="590">
      <c r="A590" s="10">
        <f>IF(B590="","",ROW()-1)</f>
        <v/>
      </c>
      <c r="B590" s="11" t="n"/>
      <c r="C590" s="12" t="n"/>
      <c r="D590" s="12" t="n"/>
      <c r="E590" s="10">
        <f>IF(OR(C590="",D590=""),"",ROUND(MOD(D590-C590,1)*1440,0))</f>
        <v/>
      </c>
    </row>
    <row r="591">
      <c r="A591" s="10">
        <f>IF(B591="","",ROW()-1)</f>
        <v/>
      </c>
      <c r="B591" s="11" t="n"/>
      <c r="C591" s="12" t="n"/>
      <c r="D591" s="12" t="n"/>
      <c r="E591" s="10">
        <f>IF(OR(C591="",D591=""),"",ROUND(MOD(D591-C591,1)*1440,0))</f>
        <v/>
      </c>
    </row>
    <row r="592">
      <c r="A592" s="10">
        <f>IF(B592="","",ROW()-1)</f>
        <v/>
      </c>
      <c r="B592" s="11" t="n"/>
      <c r="C592" s="12" t="n"/>
      <c r="D592" s="12" t="n"/>
      <c r="E592" s="10">
        <f>IF(OR(C592="",D592=""),"",ROUND(MOD(D592-C592,1)*1440,0))</f>
        <v/>
      </c>
    </row>
    <row r="593">
      <c r="A593" s="10">
        <f>IF(B593="","",ROW()-1)</f>
        <v/>
      </c>
      <c r="B593" s="11" t="n"/>
      <c r="C593" s="12" t="n"/>
      <c r="D593" s="12" t="n"/>
      <c r="E593" s="10">
        <f>IF(OR(C593="",D593=""),"",ROUND(MOD(D593-C593,1)*1440,0))</f>
        <v/>
      </c>
    </row>
    <row r="594">
      <c r="A594" s="10">
        <f>IF(B594="","",ROW()-1)</f>
        <v/>
      </c>
      <c r="B594" s="11" t="n"/>
      <c r="C594" s="12" t="n"/>
      <c r="D594" s="12" t="n"/>
      <c r="E594" s="10">
        <f>IF(OR(C594="",D594=""),"",ROUND(MOD(D594-C594,1)*1440,0))</f>
        <v/>
      </c>
    </row>
    <row r="595">
      <c r="A595" s="10">
        <f>IF(B595="","",ROW()-1)</f>
        <v/>
      </c>
      <c r="B595" s="11" t="n"/>
      <c r="C595" s="12" t="n"/>
      <c r="D595" s="12" t="n"/>
      <c r="E595" s="10">
        <f>IF(OR(C595="",D595=""),"",ROUND(MOD(D595-C595,1)*1440,0))</f>
        <v/>
      </c>
    </row>
    <row r="596">
      <c r="A596" s="10">
        <f>IF(B596="","",ROW()-1)</f>
        <v/>
      </c>
      <c r="B596" s="11" t="n"/>
      <c r="C596" s="12" t="n"/>
      <c r="D596" s="12" t="n"/>
      <c r="E596" s="10">
        <f>IF(OR(C596="",D596=""),"",ROUND(MOD(D596-C596,1)*1440,0))</f>
        <v/>
      </c>
    </row>
    <row r="597">
      <c r="A597" s="10">
        <f>IF(B597="","",ROW()-1)</f>
        <v/>
      </c>
      <c r="B597" s="11" t="n"/>
      <c r="C597" s="12" t="n"/>
      <c r="D597" s="12" t="n"/>
      <c r="E597" s="10">
        <f>IF(OR(C597="",D597=""),"",ROUND(MOD(D597-C597,1)*1440,0))</f>
        <v/>
      </c>
    </row>
    <row r="598">
      <c r="A598" s="10">
        <f>IF(B598="","",ROW()-1)</f>
        <v/>
      </c>
      <c r="B598" s="11" t="n"/>
      <c r="C598" s="12" t="n"/>
      <c r="D598" s="12" t="n"/>
      <c r="E598" s="10">
        <f>IF(OR(C598="",D598=""),"",ROUND(MOD(D598-C598,1)*1440,0))</f>
        <v/>
      </c>
    </row>
    <row r="599">
      <c r="A599" s="10">
        <f>IF(B599="","",ROW()-1)</f>
        <v/>
      </c>
      <c r="B599" s="11" t="n"/>
      <c r="C599" s="12" t="n"/>
      <c r="D599" s="12" t="n"/>
      <c r="E599" s="10">
        <f>IF(OR(C599="",D599=""),"",ROUND(MOD(D599-C599,1)*1440,0))</f>
        <v/>
      </c>
    </row>
    <row r="600">
      <c r="A600" s="10">
        <f>IF(B600="","",ROW()-1)</f>
        <v/>
      </c>
      <c r="B600" s="11" t="n"/>
      <c r="C600" s="12" t="n"/>
      <c r="D600" s="12" t="n"/>
      <c r="E600" s="10">
        <f>IF(OR(C600="",D600=""),"",ROUND(MOD(D600-C600,1)*1440,0))</f>
        <v/>
      </c>
    </row>
    <row r="601">
      <c r="A601" s="10">
        <f>IF(B601="","",ROW()-1)</f>
        <v/>
      </c>
      <c r="B601" s="11" t="n"/>
      <c r="C601" s="12" t="n"/>
      <c r="D601" s="12" t="n"/>
      <c r="E601" s="10">
        <f>IF(OR(C601="",D601=""),"",ROUND(MOD(D601-C601,1)*1440,0))</f>
        <v/>
      </c>
    </row>
    <row r="602">
      <c r="A602" s="10">
        <f>IF(B602="","",ROW()-1)</f>
        <v/>
      </c>
      <c r="B602" s="11" t="n"/>
      <c r="C602" s="12" t="n"/>
      <c r="D602" s="12" t="n"/>
      <c r="E602" s="10">
        <f>IF(OR(C602="",D602=""),"",ROUND(MOD(D602-C602,1)*1440,0))</f>
        <v/>
      </c>
    </row>
    <row r="603">
      <c r="A603" s="10">
        <f>IF(B603="","",ROW()-1)</f>
        <v/>
      </c>
      <c r="B603" s="11" t="n"/>
      <c r="C603" s="12" t="n"/>
      <c r="D603" s="12" t="n"/>
      <c r="E603" s="10">
        <f>IF(OR(C603="",D603=""),"",ROUND(MOD(D603-C603,1)*1440,0))</f>
        <v/>
      </c>
    </row>
    <row r="604">
      <c r="A604" s="10">
        <f>IF(B604="","",ROW()-1)</f>
        <v/>
      </c>
      <c r="B604" s="11" t="n"/>
      <c r="C604" s="12" t="n"/>
      <c r="D604" s="12" t="n"/>
      <c r="E604" s="10">
        <f>IF(OR(C604="",D604=""),"",ROUND(MOD(D604-C604,1)*1440,0))</f>
        <v/>
      </c>
    </row>
    <row r="605">
      <c r="A605" s="10">
        <f>IF(B605="","",ROW()-1)</f>
        <v/>
      </c>
      <c r="B605" s="11" t="n"/>
      <c r="C605" s="12" t="n"/>
      <c r="D605" s="12" t="n"/>
      <c r="E605" s="10">
        <f>IF(OR(C605="",D605=""),"",ROUND(MOD(D605-C605,1)*1440,0))</f>
        <v/>
      </c>
    </row>
    <row r="606">
      <c r="A606" s="10">
        <f>IF(B606="","",ROW()-1)</f>
        <v/>
      </c>
      <c r="B606" s="11" t="n"/>
      <c r="C606" s="12" t="n"/>
      <c r="D606" s="12" t="n"/>
      <c r="E606" s="10">
        <f>IF(OR(C606="",D606=""),"",ROUND(MOD(D606-C606,1)*1440,0))</f>
        <v/>
      </c>
    </row>
    <row r="607">
      <c r="A607" s="10">
        <f>IF(B607="","",ROW()-1)</f>
        <v/>
      </c>
      <c r="B607" s="11" t="n"/>
      <c r="C607" s="12" t="n"/>
      <c r="D607" s="12" t="n"/>
      <c r="E607" s="10">
        <f>IF(OR(C607="",D607=""),"",ROUND(MOD(D607-C607,1)*1440,0))</f>
        <v/>
      </c>
    </row>
    <row r="608">
      <c r="A608" s="10">
        <f>IF(B608="","",ROW()-1)</f>
        <v/>
      </c>
      <c r="B608" s="11" t="n"/>
      <c r="C608" s="12" t="n"/>
      <c r="D608" s="12" t="n"/>
      <c r="E608" s="10">
        <f>IF(OR(C608="",D608=""),"",ROUND(MOD(D608-C608,1)*1440,0))</f>
        <v/>
      </c>
    </row>
    <row r="609">
      <c r="A609" s="10">
        <f>IF(B609="","",ROW()-1)</f>
        <v/>
      </c>
      <c r="B609" s="11" t="n"/>
      <c r="C609" s="12" t="n"/>
      <c r="D609" s="12" t="n"/>
      <c r="E609" s="10">
        <f>IF(OR(C609="",D609=""),"",ROUND(MOD(D609-C609,1)*1440,0))</f>
        <v/>
      </c>
    </row>
    <row r="610">
      <c r="A610" s="10">
        <f>IF(B610="","",ROW()-1)</f>
        <v/>
      </c>
      <c r="B610" s="11" t="n"/>
      <c r="C610" s="12" t="n"/>
      <c r="D610" s="12" t="n"/>
      <c r="E610" s="10">
        <f>IF(OR(C610="",D610=""),"",ROUND(MOD(D610-C610,1)*1440,0))</f>
        <v/>
      </c>
    </row>
    <row r="611">
      <c r="A611" s="10">
        <f>IF(B611="","",ROW()-1)</f>
        <v/>
      </c>
      <c r="B611" s="11" t="n"/>
      <c r="C611" s="12" t="n"/>
      <c r="D611" s="12" t="n"/>
      <c r="E611" s="10">
        <f>IF(OR(C611="",D611=""),"",ROUND(MOD(D611-C611,1)*1440,0))</f>
        <v/>
      </c>
    </row>
    <row r="612">
      <c r="A612" s="10">
        <f>IF(B612="","",ROW()-1)</f>
        <v/>
      </c>
      <c r="B612" s="11" t="n"/>
      <c r="C612" s="12" t="n"/>
      <c r="D612" s="12" t="n"/>
      <c r="E612" s="10">
        <f>IF(OR(C612="",D612=""),"",ROUND(MOD(D612-C612,1)*1440,0))</f>
        <v/>
      </c>
    </row>
    <row r="613">
      <c r="A613" s="10">
        <f>IF(B613="","",ROW()-1)</f>
        <v/>
      </c>
      <c r="B613" s="11" t="n"/>
      <c r="C613" s="12" t="n"/>
      <c r="D613" s="12" t="n"/>
      <c r="E613" s="10">
        <f>IF(OR(C613="",D613=""),"",ROUND(MOD(D613-C613,1)*1440,0))</f>
        <v/>
      </c>
    </row>
    <row r="614">
      <c r="A614" s="10">
        <f>IF(B614="","",ROW()-1)</f>
        <v/>
      </c>
      <c r="B614" s="11" t="n"/>
      <c r="C614" s="12" t="n"/>
      <c r="D614" s="12" t="n"/>
      <c r="E614" s="10">
        <f>IF(OR(C614="",D614=""),"",ROUND(MOD(D614-C614,1)*1440,0))</f>
        <v/>
      </c>
    </row>
    <row r="615">
      <c r="A615" s="10">
        <f>IF(B615="","",ROW()-1)</f>
        <v/>
      </c>
      <c r="B615" s="11" t="n"/>
      <c r="C615" s="12" t="n"/>
      <c r="D615" s="12" t="n"/>
      <c r="E615" s="10">
        <f>IF(OR(C615="",D615=""),"",ROUND(MOD(D615-C615,1)*1440,0))</f>
        <v/>
      </c>
    </row>
    <row r="616">
      <c r="A616" s="10">
        <f>IF(B616="","",ROW()-1)</f>
        <v/>
      </c>
      <c r="B616" s="11" t="n"/>
      <c r="C616" s="12" t="n"/>
      <c r="D616" s="12" t="n"/>
      <c r="E616" s="10">
        <f>IF(OR(C616="",D616=""),"",ROUND(MOD(D616-C616,1)*1440,0))</f>
        <v/>
      </c>
    </row>
    <row r="617">
      <c r="A617" s="10">
        <f>IF(B617="","",ROW()-1)</f>
        <v/>
      </c>
      <c r="B617" s="11" t="n"/>
      <c r="C617" s="12" t="n"/>
      <c r="D617" s="12" t="n"/>
      <c r="E617" s="10">
        <f>IF(OR(C617="",D617=""),"",ROUND(MOD(D617-C617,1)*1440,0))</f>
        <v/>
      </c>
    </row>
    <row r="618">
      <c r="A618" s="10">
        <f>IF(B618="","",ROW()-1)</f>
        <v/>
      </c>
      <c r="B618" s="11" t="n"/>
      <c r="C618" s="12" t="n"/>
      <c r="D618" s="12" t="n"/>
      <c r="E618" s="10">
        <f>IF(OR(C618="",D618=""),"",ROUND(MOD(D618-C618,1)*1440,0))</f>
        <v/>
      </c>
    </row>
    <row r="619">
      <c r="A619" s="10">
        <f>IF(B619="","",ROW()-1)</f>
        <v/>
      </c>
      <c r="B619" s="11" t="n"/>
      <c r="C619" s="12" t="n"/>
      <c r="D619" s="12" t="n"/>
      <c r="E619" s="10">
        <f>IF(OR(C619="",D619=""),"",ROUND(MOD(D619-C619,1)*1440,0))</f>
        <v/>
      </c>
    </row>
    <row r="620">
      <c r="A620" s="10">
        <f>IF(B620="","",ROW()-1)</f>
        <v/>
      </c>
      <c r="B620" s="11" t="n"/>
      <c r="C620" s="12" t="n"/>
      <c r="D620" s="12" t="n"/>
      <c r="E620" s="10">
        <f>IF(OR(C620="",D620=""),"",ROUND(MOD(D620-C620,1)*1440,0))</f>
        <v/>
      </c>
    </row>
    <row r="621">
      <c r="A621" s="10">
        <f>IF(B621="","",ROW()-1)</f>
        <v/>
      </c>
      <c r="B621" s="11" t="n"/>
      <c r="C621" s="12" t="n"/>
      <c r="D621" s="12" t="n"/>
      <c r="E621" s="10">
        <f>IF(OR(C621="",D621=""),"",ROUND(MOD(D621-C621,1)*1440,0))</f>
        <v/>
      </c>
    </row>
    <row r="622">
      <c r="A622" s="10">
        <f>IF(B622="","",ROW()-1)</f>
        <v/>
      </c>
      <c r="B622" s="11" t="n"/>
      <c r="C622" s="12" t="n"/>
      <c r="D622" s="12" t="n"/>
      <c r="E622" s="10">
        <f>IF(OR(C622="",D622=""),"",ROUND(MOD(D622-C622,1)*1440,0))</f>
        <v/>
      </c>
    </row>
    <row r="623">
      <c r="A623" s="10">
        <f>IF(B623="","",ROW()-1)</f>
        <v/>
      </c>
      <c r="B623" s="11" t="n"/>
      <c r="C623" s="12" t="n"/>
      <c r="D623" s="12" t="n"/>
      <c r="E623" s="10">
        <f>IF(OR(C623="",D623=""),"",ROUND(MOD(D623-C623,1)*1440,0))</f>
        <v/>
      </c>
    </row>
    <row r="624">
      <c r="A624" s="10">
        <f>IF(B624="","",ROW()-1)</f>
        <v/>
      </c>
      <c r="B624" s="11" t="n"/>
      <c r="C624" s="12" t="n"/>
      <c r="D624" s="12" t="n"/>
      <c r="E624" s="10">
        <f>IF(OR(C624="",D624=""),"",ROUND(MOD(D624-C624,1)*1440,0))</f>
        <v/>
      </c>
    </row>
    <row r="625">
      <c r="A625" s="10">
        <f>IF(B625="","",ROW()-1)</f>
        <v/>
      </c>
      <c r="B625" s="11" t="n"/>
      <c r="C625" s="12" t="n"/>
      <c r="D625" s="12" t="n"/>
      <c r="E625" s="10">
        <f>IF(OR(C625="",D625=""),"",ROUND(MOD(D625-C625,1)*1440,0))</f>
        <v/>
      </c>
    </row>
    <row r="626">
      <c r="A626" s="10">
        <f>IF(B626="","",ROW()-1)</f>
        <v/>
      </c>
      <c r="B626" s="11" t="n"/>
      <c r="C626" s="12" t="n"/>
      <c r="D626" s="12" t="n"/>
      <c r="E626" s="10">
        <f>IF(OR(C626="",D626=""),"",ROUND(MOD(D626-C626,1)*1440,0))</f>
        <v/>
      </c>
    </row>
    <row r="627">
      <c r="A627" s="10">
        <f>IF(B627="","",ROW()-1)</f>
        <v/>
      </c>
      <c r="B627" s="11" t="n"/>
      <c r="C627" s="12" t="n"/>
      <c r="D627" s="12" t="n"/>
      <c r="E627" s="10">
        <f>IF(OR(C627="",D627=""),"",ROUND(MOD(D627-C627,1)*1440,0))</f>
        <v/>
      </c>
    </row>
    <row r="628">
      <c r="A628" s="10">
        <f>IF(B628="","",ROW()-1)</f>
        <v/>
      </c>
      <c r="B628" s="11" t="n"/>
      <c r="C628" s="12" t="n"/>
      <c r="D628" s="12" t="n"/>
      <c r="E628" s="10">
        <f>IF(OR(C628="",D628=""),"",ROUND(MOD(D628-C628,1)*1440,0))</f>
        <v/>
      </c>
    </row>
    <row r="629">
      <c r="A629" s="10">
        <f>IF(B629="","",ROW()-1)</f>
        <v/>
      </c>
      <c r="B629" s="11" t="n"/>
      <c r="C629" s="12" t="n"/>
      <c r="D629" s="12" t="n"/>
      <c r="E629" s="10">
        <f>IF(OR(C629="",D629=""),"",ROUND(MOD(D629-C629,1)*1440,0))</f>
        <v/>
      </c>
    </row>
    <row r="630">
      <c r="A630" s="10">
        <f>IF(B630="","",ROW()-1)</f>
        <v/>
      </c>
      <c r="B630" s="11" t="n"/>
      <c r="C630" s="12" t="n"/>
      <c r="D630" s="12" t="n"/>
      <c r="E630" s="10">
        <f>IF(OR(C630="",D630=""),"",ROUND(MOD(D630-C630,1)*1440,0))</f>
        <v/>
      </c>
    </row>
    <row r="631">
      <c r="A631" s="10">
        <f>IF(B631="","",ROW()-1)</f>
        <v/>
      </c>
      <c r="B631" s="11" t="n"/>
      <c r="C631" s="12" t="n"/>
      <c r="D631" s="12" t="n"/>
      <c r="E631" s="10">
        <f>IF(OR(C631="",D631=""),"",ROUND(MOD(D631-C631,1)*1440,0))</f>
        <v/>
      </c>
    </row>
    <row r="632">
      <c r="A632" s="10">
        <f>IF(B632="","",ROW()-1)</f>
        <v/>
      </c>
      <c r="B632" s="11" t="n"/>
      <c r="C632" s="12" t="n"/>
      <c r="D632" s="12" t="n"/>
      <c r="E632" s="10">
        <f>IF(OR(C632="",D632=""),"",ROUND(MOD(D632-C632,1)*1440,0))</f>
        <v/>
      </c>
    </row>
    <row r="633">
      <c r="A633" s="10">
        <f>IF(B633="","",ROW()-1)</f>
        <v/>
      </c>
      <c r="B633" s="11" t="n"/>
      <c r="C633" s="12" t="n"/>
      <c r="D633" s="12" t="n"/>
      <c r="E633" s="10">
        <f>IF(OR(C633="",D633=""),"",ROUND(MOD(D633-C633,1)*1440,0))</f>
        <v/>
      </c>
    </row>
    <row r="634">
      <c r="A634" s="10">
        <f>IF(B634="","",ROW()-1)</f>
        <v/>
      </c>
      <c r="B634" s="11" t="n"/>
      <c r="C634" s="12" t="n"/>
      <c r="D634" s="12" t="n"/>
      <c r="E634" s="10">
        <f>IF(OR(C634="",D634=""),"",ROUND(MOD(D634-C634,1)*1440,0))</f>
        <v/>
      </c>
    </row>
    <row r="635">
      <c r="A635" s="10">
        <f>IF(B635="","",ROW()-1)</f>
        <v/>
      </c>
      <c r="B635" s="11" t="n"/>
      <c r="C635" s="12" t="n"/>
      <c r="D635" s="12" t="n"/>
      <c r="E635" s="10">
        <f>IF(OR(C635="",D635=""),"",ROUND(MOD(D635-C635,1)*1440,0))</f>
        <v/>
      </c>
    </row>
    <row r="636">
      <c r="A636" s="10">
        <f>IF(B636="","",ROW()-1)</f>
        <v/>
      </c>
      <c r="B636" s="11" t="n"/>
      <c r="C636" s="12" t="n"/>
      <c r="D636" s="12" t="n"/>
      <c r="E636" s="10">
        <f>IF(OR(C636="",D636=""),"",ROUND(MOD(D636-C636,1)*1440,0))</f>
        <v/>
      </c>
    </row>
    <row r="637">
      <c r="A637" s="10">
        <f>IF(B637="","",ROW()-1)</f>
        <v/>
      </c>
      <c r="B637" s="11" t="n"/>
      <c r="C637" s="12" t="n"/>
      <c r="D637" s="12" t="n"/>
      <c r="E637" s="10">
        <f>IF(OR(C637="",D637=""),"",ROUND(MOD(D637-C637,1)*1440,0))</f>
        <v/>
      </c>
    </row>
    <row r="638">
      <c r="A638" s="10">
        <f>IF(B638="","",ROW()-1)</f>
        <v/>
      </c>
      <c r="B638" s="11" t="n"/>
      <c r="C638" s="12" t="n"/>
      <c r="D638" s="12" t="n"/>
      <c r="E638" s="10">
        <f>IF(OR(C638="",D638=""),"",ROUND(MOD(D638-C638,1)*1440,0))</f>
        <v/>
      </c>
    </row>
    <row r="639">
      <c r="A639" s="10">
        <f>IF(B639="","",ROW()-1)</f>
        <v/>
      </c>
      <c r="B639" s="11" t="n"/>
      <c r="C639" s="12" t="n"/>
      <c r="D639" s="12" t="n"/>
      <c r="E639" s="10">
        <f>IF(OR(C639="",D639=""),"",ROUND(MOD(D639-C639,1)*1440,0))</f>
        <v/>
      </c>
    </row>
    <row r="640">
      <c r="A640" s="10">
        <f>IF(B640="","",ROW()-1)</f>
        <v/>
      </c>
      <c r="B640" s="11" t="n"/>
      <c r="C640" s="12" t="n"/>
      <c r="D640" s="12" t="n"/>
      <c r="E640" s="10">
        <f>IF(OR(C640="",D640=""),"",ROUND(MOD(D640-C640,1)*1440,0))</f>
        <v/>
      </c>
    </row>
    <row r="641">
      <c r="A641" s="10">
        <f>IF(B641="","",ROW()-1)</f>
        <v/>
      </c>
      <c r="B641" s="11" t="n"/>
      <c r="C641" s="12" t="n"/>
      <c r="D641" s="12" t="n"/>
      <c r="E641" s="10">
        <f>IF(OR(C641="",D641=""),"",ROUND(MOD(D641-C641,1)*1440,0))</f>
        <v/>
      </c>
    </row>
    <row r="642">
      <c r="A642" s="10">
        <f>IF(B642="","",ROW()-1)</f>
        <v/>
      </c>
      <c r="B642" s="11" t="n"/>
      <c r="C642" s="12" t="n"/>
      <c r="D642" s="12" t="n"/>
      <c r="E642" s="10">
        <f>IF(OR(C642="",D642=""),"",ROUND(MOD(D642-C642,1)*1440,0))</f>
        <v/>
      </c>
    </row>
    <row r="643">
      <c r="A643" s="10">
        <f>IF(B643="","",ROW()-1)</f>
        <v/>
      </c>
      <c r="B643" s="11" t="n"/>
      <c r="C643" s="12" t="n"/>
      <c r="D643" s="12" t="n"/>
      <c r="E643" s="10">
        <f>IF(OR(C643="",D643=""),"",ROUND(MOD(D643-C643,1)*1440,0))</f>
        <v/>
      </c>
    </row>
    <row r="644">
      <c r="A644" s="10">
        <f>IF(B644="","",ROW()-1)</f>
        <v/>
      </c>
      <c r="B644" s="11" t="n"/>
      <c r="C644" s="12" t="n"/>
      <c r="D644" s="12" t="n"/>
      <c r="E644" s="10">
        <f>IF(OR(C644="",D644=""),"",ROUND(MOD(D644-C644,1)*1440,0))</f>
        <v/>
      </c>
    </row>
    <row r="645">
      <c r="A645" s="10">
        <f>IF(B645="","",ROW()-1)</f>
        <v/>
      </c>
      <c r="B645" s="11" t="n"/>
      <c r="C645" s="12" t="n"/>
      <c r="D645" s="12" t="n"/>
      <c r="E645" s="10">
        <f>IF(OR(C645="",D645=""),"",ROUND(MOD(D645-C645,1)*1440,0))</f>
        <v/>
      </c>
    </row>
    <row r="646">
      <c r="A646" s="10">
        <f>IF(B646="","",ROW()-1)</f>
        <v/>
      </c>
      <c r="B646" s="11" t="n"/>
      <c r="C646" s="12" t="n"/>
      <c r="D646" s="12" t="n"/>
      <c r="E646" s="10">
        <f>IF(OR(C646="",D646=""),"",ROUND(MOD(D646-C646,1)*1440,0))</f>
        <v/>
      </c>
    </row>
    <row r="647">
      <c r="A647" s="10">
        <f>IF(B647="","",ROW()-1)</f>
        <v/>
      </c>
      <c r="B647" s="11" t="n"/>
      <c r="C647" s="12" t="n"/>
      <c r="D647" s="12" t="n"/>
      <c r="E647" s="10">
        <f>IF(OR(C647="",D647=""),"",ROUND(MOD(D647-C647,1)*1440,0))</f>
        <v/>
      </c>
    </row>
    <row r="648">
      <c r="A648" s="10">
        <f>IF(B648="","",ROW()-1)</f>
        <v/>
      </c>
      <c r="B648" s="11" t="n"/>
      <c r="C648" s="12" t="n"/>
      <c r="D648" s="12" t="n"/>
      <c r="E648" s="10">
        <f>IF(OR(C648="",D648=""),"",ROUND(MOD(D648-C648,1)*1440,0))</f>
        <v/>
      </c>
    </row>
    <row r="649">
      <c r="A649" s="10">
        <f>IF(B649="","",ROW()-1)</f>
        <v/>
      </c>
      <c r="B649" s="11" t="n"/>
      <c r="C649" s="12" t="n"/>
      <c r="D649" s="12" t="n"/>
      <c r="E649" s="10">
        <f>IF(OR(C649="",D649=""),"",ROUND(MOD(D649-C649,1)*1440,0))</f>
        <v/>
      </c>
    </row>
    <row r="650">
      <c r="A650" s="10">
        <f>IF(B650="","",ROW()-1)</f>
        <v/>
      </c>
      <c r="B650" s="11" t="n"/>
      <c r="C650" s="12" t="n"/>
      <c r="D650" s="12" t="n"/>
      <c r="E650" s="10">
        <f>IF(OR(C650="",D650=""),"",ROUND(MOD(D650-C650,1)*1440,0))</f>
        <v/>
      </c>
    </row>
    <row r="651">
      <c r="A651" s="10">
        <f>IF(B651="","",ROW()-1)</f>
        <v/>
      </c>
      <c r="B651" s="11" t="n"/>
      <c r="C651" s="12" t="n"/>
      <c r="D651" s="12" t="n"/>
      <c r="E651" s="10">
        <f>IF(OR(C651="",D651=""),"",ROUND(MOD(D651-C651,1)*1440,0))</f>
        <v/>
      </c>
    </row>
    <row r="652">
      <c r="A652" s="10">
        <f>IF(B652="","",ROW()-1)</f>
        <v/>
      </c>
      <c r="B652" s="11" t="n"/>
      <c r="C652" s="12" t="n"/>
      <c r="D652" s="12" t="n"/>
      <c r="E652" s="10">
        <f>IF(OR(C652="",D652=""),"",ROUND(MOD(D652-C652,1)*1440,0))</f>
        <v/>
      </c>
    </row>
    <row r="653">
      <c r="A653" s="10">
        <f>IF(B653="","",ROW()-1)</f>
        <v/>
      </c>
      <c r="B653" s="11" t="n"/>
      <c r="C653" s="12" t="n"/>
      <c r="D653" s="12" t="n"/>
      <c r="E653" s="10">
        <f>IF(OR(C653="",D653=""),"",ROUND(MOD(D653-C653,1)*1440,0))</f>
        <v/>
      </c>
    </row>
    <row r="654">
      <c r="A654" s="10">
        <f>IF(B654="","",ROW()-1)</f>
        <v/>
      </c>
      <c r="B654" s="11" t="n"/>
      <c r="C654" s="12" t="n"/>
      <c r="D654" s="12" t="n"/>
      <c r="E654" s="10">
        <f>IF(OR(C654="",D654=""),"",ROUND(MOD(D654-C654,1)*1440,0))</f>
        <v/>
      </c>
    </row>
    <row r="655">
      <c r="A655" s="10">
        <f>IF(B655="","",ROW()-1)</f>
        <v/>
      </c>
      <c r="B655" s="11" t="n"/>
      <c r="C655" s="12" t="n"/>
      <c r="D655" s="12" t="n"/>
      <c r="E655" s="10">
        <f>IF(OR(C655="",D655=""),"",ROUND(MOD(D655-C655,1)*1440,0))</f>
        <v/>
      </c>
    </row>
    <row r="656">
      <c r="A656" s="10">
        <f>IF(B656="","",ROW()-1)</f>
        <v/>
      </c>
      <c r="B656" s="11" t="n"/>
      <c r="C656" s="12" t="n"/>
      <c r="D656" s="12" t="n"/>
      <c r="E656" s="10">
        <f>IF(OR(C656="",D656=""),"",ROUND(MOD(D656-C656,1)*1440,0))</f>
        <v/>
      </c>
    </row>
    <row r="657">
      <c r="A657" s="10">
        <f>IF(B657="","",ROW()-1)</f>
        <v/>
      </c>
      <c r="B657" s="11" t="n"/>
      <c r="C657" s="12" t="n"/>
      <c r="D657" s="12" t="n"/>
      <c r="E657" s="10">
        <f>IF(OR(C657="",D657=""),"",ROUND(MOD(D657-C657,1)*1440,0))</f>
        <v/>
      </c>
    </row>
    <row r="658">
      <c r="A658" s="10">
        <f>IF(B658="","",ROW()-1)</f>
        <v/>
      </c>
      <c r="B658" s="11" t="n"/>
      <c r="C658" s="12" t="n"/>
      <c r="D658" s="12" t="n"/>
      <c r="E658" s="10">
        <f>IF(OR(C658="",D658=""),"",ROUND(MOD(D658-C658,1)*1440,0))</f>
        <v/>
      </c>
    </row>
    <row r="659">
      <c r="A659" s="10">
        <f>IF(B659="","",ROW()-1)</f>
        <v/>
      </c>
      <c r="B659" s="11" t="n"/>
      <c r="C659" s="12" t="n"/>
      <c r="D659" s="12" t="n"/>
      <c r="E659" s="10">
        <f>IF(OR(C659="",D659=""),"",ROUND(MOD(D659-C659,1)*1440,0))</f>
        <v/>
      </c>
    </row>
    <row r="660">
      <c r="A660" s="10">
        <f>IF(B660="","",ROW()-1)</f>
        <v/>
      </c>
      <c r="B660" s="11" t="n"/>
      <c r="C660" s="12" t="n"/>
      <c r="D660" s="12" t="n"/>
      <c r="E660" s="10">
        <f>IF(OR(C660="",D660=""),"",ROUND(MOD(D660-C660,1)*1440,0))</f>
        <v/>
      </c>
    </row>
    <row r="661">
      <c r="A661" s="10">
        <f>IF(B661="","",ROW()-1)</f>
        <v/>
      </c>
      <c r="B661" s="11" t="n"/>
      <c r="C661" s="12" t="n"/>
      <c r="D661" s="12" t="n"/>
      <c r="E661" s="10">
        <f>IF(OR(C661="",D661=""),"",ROUND(MOD(D661-C661,1)*1440,0))</f>
        <v/>
      </c>
    </row>
    <row r="662">
      <c r="A662" s="10">
        <f>IF(B662="","",ROW()-1)</f>
        <v/>
      </c>
      <c r="B662" s="11" t="n"/>
      <c r="C662" s="12" t="n"/>
      <c r="D662" s="12" t="n"/>
      <c r="E662" s="10">
        <f>IF(OR(C662="",D662=""),"",ROUND(MOD(D662-C662,1)*1440,0))</f>
        <v/>
      </c>
    </row>
    <row r="663">
      <c r="A663" s="10">
        <f>IF(B663="","",ROW()-1)</f>
        <v/>
      </c>
      <c r="B663" s="11" t="n"/>
      <c r="C663" s="12" t="n"/>
      <c r="D663" s="12" t="n"/>
      <c r="E663" s="10">
        <f>IF(OR(C663="",D663=""),"",ROUND(MOD(D663-C663,1)*1440,0))</f>
        <v/>
      </c>
    </row>
    <row r="664">
      <c r="A664" s="10">
        <f>IF(B664="","",ROW()-1)</f>
        <v/>
      </c>
      <c r="B664" s="11" t="n"/>
      <c r="C664" s="12" t="n"/>
      <c r="D664" s="12" t="n"/>
      <c r="E664" s="10">
        <f>IF(OR(C664="",D664=""),"",ROUND(MOD(D664-C664,1)*1440,0))</f>
        <v/>
      </c>
    </row>
    <row r="665">
      <c r="A665" s="10">
        <f>IF(B665="","",ROW()-1)</f>
        <v/>
      </c>
      <c r="B665" s="11" t="n"/>
      <c r="C665" s="12" t="n"/>
      <c r="D665" s="12" t="n"/>
      <c r="E665" s="10">
        <f>IF(OR(C665="",D665=""),"",ROUND(MOD(D665-C665,1)*1440,0))</f>
        <v/>
      </c>
    </row>
    <row r="666">
      <c r="A666" s="10">
        <f>IF(B666="","",ROW()-1)</f>
        <v/>
      </c>
      <c r="B666" s="11" t="n"/>
      <c r="C666" s="12" t="n"/>
      <c r="D666" s="12" t="n"/>
      <c r="E666" s="10">
        <f>IF(OR(C666="",D666=""),"",ROUND(MOD(D666-C666,1)*1440,0))</f>
        <v/>
      </c>
    </row>
    <row r="667">
      <c r="A667" s="10">
        <f>IF(B667="","",ROW()-1)</f>
        <v/>
      </c>
      <c r="B667" s="11" t="n"/>
      <c r="C667" s="12" t="n"/>
      <c r="D667" s="12" t="n"/>
      <c r="E667" s="10">
        <f>IF(OR(C667="",D667=""),"",ROUND(MOD(D667-C667,1)*1440,0))</f>
        <v/>
      </c>
    </row>
    <row r="668">
      <c r="A668" s="10">
        <f>IF(B668="","",ROW()-1)</f>
        <v/>
      </c>
      <c r="B668" s="11" t="n"/>
      <c r="C668" s="12" t="n"/>
      <c r="D668" s="12" t="n"/>
      <c r="E668" s="10">
        <f>IF(OR(C668="",D668=""),"",ROUND(MOD(D668-C668,1)*1440,0))</f>
        <v/>
      </c>
    </row>
    <row r="669">
      <c r="A669" s="10">
        <f>IF(B669="","",ROW()-1)</f>
        <v/>
      </c>
      <c r="B669" s="11" t="n"/>
      <c r="C669" s="12" t="n"/>
      <c r="D669" s="12" t="n"/>
      <c r="E669" s="10">
        <f>IF(OR(C669="",D669=""),"",ROUND(MOD(D669-C669,1)*1440,0))</f>
        <v/>
      </c>
    </row>
    <row r="670">
      <c r="A670" s="10">
        <f>IF(B670="","",ROW()-1)</f>
        <v/>
      </c>
      <c r="B670" s="11" t="n"/>
      <c r="C670" s="12" t="n"/>
      <c r="D670" s="12" t="n"/>
      <c r="E670" s="10">
        <f>IF(OR(C670="",D670=""),"",ROUND(MOD(D670-C670,1)*1440,0))</f>
        <v/>
      </c>
    </row>
    <row r="671">
      <c r="A671" s="10">
        <f>IF(B671="","",ROW()-1)</f>
        <v/>
      </c>
      <c r="B671" s="11" t="n"/>
      <c r="C671" s="12" t="n"/>
      <c r="D671" s="12" t="n"/>
      <c r="E671" s="10">
        <f>IF(OR(C671="",D671=""),"",ROUND(MOD(D671-C671,1)*1440,0))</f>
        <v/>
      </c>
    </row>
    <row r="672">
      <c r="A672" s="10">
        <f>IF(B672="","",ROW()-1)</f>
        <v/>
      </c>
      <c r="B672" s="11" t="n"/>
      <c r="C672" s="12" t="n"/>
      <c r="D672" s="12" t="n"/>
      <c r="E672" s="10">
        <f>IF(OR(C672="",D672=""),"",ROUND(MOD(D672-C672,1)*1440,0))</f>
        <v/>
      </c>
    </row>
    <row r="673">
      <c r="A673" s="10">
        <f>IF(B673="","",ROW()-1)</f>
        <v/>
      </c>
      <c r="B673" s="11" t="n"/>
      <c r="C673" s="12" t="n"/>
      <c r="D673" s="12" t="n"/>
      <c r="E673" s="10">
        <f>IF(OR(C673="",D673=""),"",ROUND(MOD(D673-C673,1)*1440,0))</f>
        <v/>
      </c>
    </row>
    <row r="674">
      <c r="A674" s="10">
        <f>IF(B674="","",ROW()-1)</f>
        <v/>
      </c>
      <c r="B674" s="11" t="n"/>
      <c r="C674" s="12" t="n"/>
      <c r="D674" s="12" t="n"/>
      <c r="E674" s="10">
        <f>IF(OR(C674="",D674=""),"",ROUND(MOD(D674-C674,1)*1440,0))</f>
        <v/>
      </c>
    </row>
    <row r="675">
      <c r="A675" s="10">
        <f>IF(B675="","",ROW()-1)</f>
        <v/>
      </c>
      <c r="B675" s="11" t="n"/>
      <c r="C675" s="12" t="n"/>
      <c r="D675" s="12" t="n"/>
      <c r="E675" s="10">
        <f>IF(OR(C675="",D675=""),"",ROUND(MOD(D675-C675,1)*1440,0))</f>
        <v/>
      </c>
    </row>
    <row r="676">
      <c r="A676" s="10">
        <f>IF(B676="","",ROW()-1)</f>
        <v/>
      </c>
      <c r="B676" s="11" t="n"/>
      <c r="C676" s="12" t="n"/>
      <c r="D676" s="12" t="n"/>
      <c r="E676" s="10">
        <f>IF(OR(C676="",D676=""),"",ROUND(MOD(D676-C676,1)*1440,0))</f>
        <v/>
      </c>
    </row>
    <row r="677">
      <c r="A677" s="10">
        <f>IF(B677="","",ROW()-1)</f>
        <v/>
      </c>
      <c r="B677" s="11" t="n"/>
      <c r="C677" s="12" t="n"/>
      <c r="D677" s="12" t="n"/>
      <c r="E677" s="10">
        <f>IF(OR(C677="",D677=""),"",ROUND(MOD(D677-C677,1)*1440,0))</f>
        <v/>
      </c>
    </row>
    <row r="678">
      <c r="A678" s="10">
        <f>IF(B678="","",ROW()-1)</f>
        <v/>
      </c>
      <c r="B678" s="11" t="n"/>
      <c r="C678" s="12" t="n"/>
      <c r="D678" s="12" t="n"/>
      <c r="E678" s="10">
        <f>IF(OR(C678="",D678=""),"",ROUND(MOD(D678-C678,1)*1440,0))</f>
        <v/>
      </c>
    </row>
    <row r="679">
      <c r="A679" s="10">
        <f>IF(B679="","",ROW()-1)</f>
        <v/>
      </c>
      <c r="B679" s="11" t="n"/>
      <c r="C679" s="12" t="n"/>
      <c r="D679" s="12" t="n"/>
      <c r="E679" s="10">
        <f>IF(OR(C679="",D679=""),"",ROUND(MOD(D679-C679,1)*1440,0))</f>
        <v/>
      </c>
    </row>
    <row r="680">
      <c r="A680" s="10">
        <f>IF(B680="","",ROW()-1)</f>
        <v/>
      </c>
      <c r="B680" s="11" t="n"/>
      <c r="C680" s="12" t="n"/>
      <c r="D680" s="12" t="n"/>
      <c r="E680" s="10">
        <f>IF(OR(C680="",D680=""),"",ROUND(MOD(D680-C680,1)*1440,0))</f>
        <v/>
      </c>
    </row>
    <row r="681">
      <c r="A681" s="10">
        <f>IF(B681="","",ROW()-1)</f>
        <v/>
      </c>
      <c r="B681" s="11" t="n"/>
      <c r="C681" s="12" t="n"/>
      <c r="D681" s="12" t="n"/>
      <c r="E681" s="10">
        <f>IF(OR(C681="",D681=""),"",ROUND(MOD(D681-C681,1)*1440,0))</f>
        <v/>
      </c>
    </row>
    <row r="682">
      <c r="A682" s="10">
        <f>IF(B682="","",ROW()-1)</f>
        <v/>
      </c>
      <c r="B682" s="11" t="n"/>
      <c r="C682" s="12" t="n"/>
      <c r="D682" s="12" t="n"/>
      <c r="E682" s="10">
        <f>IF(OR(C682="",D682=""),"",ROUND(MOD(D682-C682,1)*1440,0))</f>
        <v/>
      </c>
    </row>
    <row r="683">
      <c r="A683" s="10">
        <f>IF(B683="","",ROW()-1)</f>
        <v/>
      </c>
      <c r="B683" s="11" t="n"/>
      <c r="C683" s="12" t="n"/>
      <c r="D683" s="12" t="n"/>
      <c r="E683" s="10">
        <f>IF(OR(C683="",D683=""),"",ROUND(MOD(D683-C683,1)*1440,0))</f>
        <v/>
      </c>
    </row>
    <row r="684">
      <c r="A684" s="10">
        <f>IF(B684="","",ROW()-1)</f>
        <v/>
      </c>
      <c r="B684" s="11" t="n"/>
      <c r="C684" s="12" t="n"/>
      <c r="D684" s="12" t="n"/>
      <c r="E684" s="10">
        <f>IF(OR(C684="",D684=""),"",ROUND(MOD(D684-C684,1)*1440,0))</f>
        <v/>
      </c>
    </row>
    <row r="685">
      <c r="A685" s="10">
        <f>IF(B685="","",ROW()-1)</f>
        <v/>
      </c>
      <c r="B685" s="11" t="n"/>
      <c r="C685" s="12" t="n"/>
      <c r="D685" s="12" t="n"/>
      <c r="E685" s="10">
        <f>IF(OR(C685="",D685=""),"",ROUND(MOD(D685-C685,1)*1440,0))</f>
        <v/>
      </c>
    </row>
    <row r="686">
      <c r="A686" s="10">
        <f>IF(B686="","",ROW()-1)</f>
        <v/>
      </c>
      <c r="B686" s="11" t="n"/>
      <c r="C686" s="12" t="n"/>
      <c r="D686" s="12" t="n"/>
      <c r="E686" s="10">
        <f>IF(OR(C686="",D686=""),"",ROUND(MOD(D686-C686,1)*1440,0))</f>
        <v/>
      </c>
    </row>
    <row r="687">
      <c r="A687" s="10">
        <f>IF(B687="","",ROW()-1)</f>
        <v/>
      </c>
      <c r="B687" s="11" t="n"/>
      <c r="C687" s="12" t="n"/>
      <c r="D687" s="12" t="n"/>
      <c r="E687" s="10">
        <f>IF(OR(C687="",D687=""),"",ROUND(MOD(D687-C687,1)*1440,0))</f>
        <v/>
      </c>
    </row>
    <row r="688">
      <c r="A688" s="10">
        <f>IF(B688="","",ROW()-1)</f>
        <v/>
      </c>
      <c r="B688" s="11" t="n"/>
      <c r="C688" s="12" t="n"/>
      <c r="D688" s="12" t="n"/>
      <c r="E688" s="10">
        <f>IF(OR(C688="",D688=""),"",ROUND(MOD(D688-C688,1)*1440,0))</f>
        <v/>
      </c>
    </row>
    <row r="689">
      <c r="A689" s="10">
        <f>IF(B689="","",ROW()-1)</f>
        <v/>
      </c>
      <c r="B689" s="11" t="n"/>
      <c r="C689" s="12" t="n"/>
      <c r="D689" s="12" t="n"/>
      <c r="E689" s="10">
        <f>IF(OR(C689="",D689=""),"",ROUND(MOD(D689-C689,1)*1440,0))</f>
        <v/>
      </c>
    </row>
    <row r="690">
      <c r="A690" s="10">
        <f>IF(B690="","",ROW()-1)</f>
        <v/>
      </c>
      <c r="B690" s="11" t="n"/>
      <c r="C690" s="12" t="n"/>
      <c r="D690" s="12" t="n"/>
      <c r="E690" s="10">
        <f>IF(OR(C690="",D690=""),"",ROUND(MOD(D690-C690,1)*1440,0))</f>
        <v/>
      </c>
    </row>
    <row r="691">
      <c r="A691" s="10">
        <f>IF(B691="","",ROW()-1)</f>
        <v/>
      </c>
      <c r="B691" s="11" t="n"/>
      <c r="C691" s="12" t="n"/>
      <c r="D691" s="12" t="n"/>
      <c r="E691" s="10">
        <f>IF(OR(C691="",D691=""),"",ROUND(MOD(D691-C691,1)*1440,0))</f>
        <v/>
      </c>
    </row>
    <row r="692">
      <c r="A692" s="10">
        <f>IF(B692="","",ROW()-1)</f>
        <v/>
      </c>
      <c r="B692" s="11" t="n"/>
      <c r="C692" s="12" t="n"/>
      <c r="D692" s="12" t="n"/>
      <c r="E692" s="10">
        <f>IF(OR(C692="",D692=""),"",ROUND(MOD(D692-C692,1)*1440,0))</f>
        <v/>
      </c>
    </row>
    <row r="693">
      <c r="A693" s="10">
        <f>IF(B693="","",ROW()-1)</f>
        <v/>
      </c>
      <c r="B693" s="11" t="n"/>
      <c r="C693" s="12" t="n"/>
      <c r="D693" s="12" t="n"/>
      <c r="E693" s="10">
        <f>IF(OR(C693="",D693=""),"",ROUND(MOD(D693-C693,1)*1440,0))</f>
        <v/>
      </c>
    </row>
    <row r="694">
      <c r="A694" s="10">
        <f>IF(B694="","",ROW()-1)</f>
        <v/>
      </c>
      <c r="B694" s="11" t="n"/>
      <c r="C694" s="12" t="n"/>
      <c r="D694" s="12" t="n"/>
      <c r="E694" s="10">
        <f>IF(OR(C694="",D694=""),"",ROUND(MOD(D694-C694,1)*1440,0))</f>
        <v/>
      </c>
    </row>
    <row r="695">
      <c r="A695" s="10">
        <f>IF(B695="","",ROW()-1)</f>
        <v/>
      </c>
      <c r="B695" s="11" t="n"/>
      <c r="C695" s="12" t="n"/>
      <c r="D695" s="12" t="n"/>
      <c r="E695" s="10">
        <f>IF(OR(C695="",D695=""),"",ROUND(MOD(D695-C695,1)*1440,0))</f>
        <v/>
      </c>
    </row>
    <row r="696">
      <c r="A696" s="10">
        <f>IF(B696="","",ROW()-1)</f>
        <v/>
      </c>
      <c r="B696" s="11" t="n"/>
      <c r="C696" s="12" t="n"/>
      <c r="D696" s="12" t="n"/>
      <c r="E696" s="10">
        <f>IF(OR(C696="",D696=""),"",ROUND(MOD(D696-C696,1)*1440,0))</f>
        <v/>
      </c>
    </row>
    <row r="697">
      <c r="A697" s="10">
        <f>IF(B697="","",ROW()-1)</f>
        <v/>
      </c>
      <c r="B697" s="11" t="n"/>
      <c r="C697" s="12" t="n"/>
      <c r="D697" s="12" t="n"/>
      <c r="E697" s="10">
        <f>IF(OR(C697="",D697=""),"",ROUND(MOD(D697-C697,1)*1440,0))</f>
        <v/>
      </c>
    </row>
    <row r="698">
      <c r="A698" s="10">
        <f>IF(B698="","",ROW()-1)</f>
        <v/>
      </c>
      <c r="B698" s="11" t="n"/>
      <c r="C698" s="12" t="n"/>
      <c r="D698" s="12" t="n"/>
      <c r="E698" s="10">
        <f>IF(OR(C698="",D698=""),"",ROUND(MOD(D698-C698,1)*1440,0))</f>
        <v/>
      </c>
    </row>
    <row r="699">
      <c r="A699" s="10">
        <f>IF(B699="","",ROW()-1)</f>
        <v/>
      </c>
      <c r="B699" s="11" t="n"/>
      <c r="C699" s="12" t="n"/>
      <c r="D699" s="12" t="n"/>
      <c r="E699" s="10">
        <f>IF(OR(C699="",D699=""),"",ROUND(MOD(D699-C699,1)*1440,0))</f>
        <v/>
      </c>
    </row>
    <row r="700">
      <c r="A700" s="10">
        <f>IF(B700="","",ROW()-1)</f>
        <v/>
      </c>
      <c r="B700" s="11" t="n"/>
      <c r="C700" s="12" t="n"/>
      <c r="D700" s="12" t="n"/>
      <c r="E700" s="10">
        <f>IF(OR(C700="",D700=""),"",ROUND(MOD(D700-C700,1)*1440,0))</f>
        <v/>
      </c>
    </row>
    <row r="701">
      <c r="A701" s="10">
        <f>IF(B701="","",ROW()-1)</f>
        <v/>
      </c>
      <c r="B701" s="11" t="n"/>
      <c r="C701" s="12" t="n"/>
      <c r="D701" s="12" t="n"/>
      <c r="E701" s="10">
        <f>IF(OR(C701="",D701=""),"",ROUND(MOD(D701-C701,1)*1440,0))</f>
        <v/>
      </c>
    </row>
    <row r="702">
      <c r="A702" s="10">
        <f>IF(B702="","",ROW()-1)</f>
        <v/>
      </c>
      <c r="B702" s="11" t="n"/>
      <c r="C702" s="12" t="n"/>
      <c r="D702" s="12" t="n"/>
      <c r="E702" s="10">
        <f>IF(OR(C702="",D702=""),"",ROUND(MOD(D702-C702,1)*1440,0))</f>
        <v/>
      </c>
    </row>
    <row r="703">
      <c r="A703" s="10">
        <f>IF(B703="","",ROW()-1)</f>
        <v/>
      </c>
      <c r="B703" s="11" t="n"/>
      <c r="C703" s="12" t="n"/>
      <c r="D703" s="12" t="n"/>
      <c r="E703" s="10">
        <f>IF(OR(C703="",D703=""),"",ROUND(MOD(D703-C703,1)*1440,0))</f>
        <v/>
      </c>
    </row>
    <row r="704">
      <c r="A704" s="10">
        <f>IF(B704="","",ROW()-1)</f>
        <v/>
      </c>
      <c r="B704" s="11" t="n"/>
      <c r="C704" s="12" t="n"/>
      <c r="D704" s="12" t="n"/>
      <c r="E704" s="10">
        <f>IF(OR(C704="",D704=""),"",ROUND(MOD(D704-C704,1)*1440,0))</f>
        <v/>
      </c>
    </row>
    <row r="705">
      <c r="A705" s="10">
        <f>IF(B705="","",ROW()-1)</f>
        <v/>
      </c>
      <c r="B705" s="11" t="n"/>
      <c r="C705" s="12" t="n"/>
      <c r="D705" s="12" t="n"/>
      <c r="E705" s="10">
        <f>IF(OR(C705="",D705=""),"",ROUND(MOD(D705-C705,1)*1440,0))</f>
        <v/>
      </c>
    </row>
    <row r="706">
      <c r="A706" s="10">
        <f>IF(B706="","",ROW()-1)</f>
        <v/>
      </c>
      <c r="B706" s="11" t="n"/>
      <c r="C706" s="12" t="n"/>
      <c r="D706" s="12" t="n"/>
      <c r="E706" s="10">
        <f>IF(OR(C706="",D706=""),"",ROUND(MOD(D706-C706,1)*1440,0))</f>
        <v/>
      </c>
    </row>
    <row r="707">
      <c r="A707" s="10">
        <f>IF(B707="","",ROW()-1)</f>
        <v/>
      </c>
      <c r="B707" s="11" t="n"/>
      <c r="C707" s="12" t="n"/>
      <c r="D707" s="12" t="n"/>
      <c r="E707" s="10">
        <f>IF(OR(C707="",D707=""),"",ROUND(MOD(D707-C707,1)*1440,0))</f>
        <v/>
      </c>
    </row>
    <row r="708">
      <c r="A708" s="10">
        <f>IF(B708="","",ROW()-1)</f>
        <v/>
      </c>
      <c r="B708" s="11" t="n"/>
      <c r="C708" s="12" t="n"/>
      <c r="D708" s="12" t="n"/>
      <c r="E708" s="10">
        <f>IF(OR(C708="",D708=""),"",ROUND(MOD(D708-C708,1)*1440,0))</f>
        <v/>
      </c>
    </row>
    <row r="709">
      <c r="A709" s="10">
        <f>IF(B709="","",ROW()-1)</f>
        <v/>
      </c>
      <c r="B709" s="11" t="n"/>
      <c r="C709" s="12" t="n"/>
      <c r="D709" s="12" t="n"/>
      <c r="E709" s="10">
        <f>IF(OR(C709="",D709=""),"",ROUND(MOD(D709-C709,1)*1440,0))</f>
        <v/>
      </c>
    </row>
    <row r="710">
      <c r="A710" s="10">
        <f>IF(B710="","",ROW()-1)</f>
        <v/>
      </c>
      <c r="B710" s="11" t="n"/>
      <c r="C710" s="12" t="n"/>
      <c r="D710" s="12" t="n"/>
      <c r="E710" s="10">
        <f>IF(OR(C710="",D710=""),"",ROUND(MOD(D710-C710,1)*1440,0))</f>
        <v/>
      </c>
    </row>
    <row r="711">
      <c r="A711" s="10">
        <f>IF(B711="","",ROW()-1)</f>
        <v/>
      </c>
      <c r="B711" s="11" t="n"/>
      <c r="C711" s="12" t="n"/>
      <c r="D711" s="12" t="n"/>
      <c r="E711" s="10">
        <f>IF(OR(C711="",D711=""),"",ROUND(MOD(D711-C711,1)*1440,0))</f>
        <v/>
      </c>
    </row>
    <row r="712">
      <c r="A712" s="10">
        <f>IF(B712="","",ROW()-1)</f>
        <v/>
      </c>
      <c r="B712" s="11" t="n"/>
      <c r="C712" s="12" t="n"/>
      <c r="D712" s="12" t="n"/>
      <c r="E712" s="10">
        <f>IF(OR(C712="",D712=""),"",ROUND(MOD(D712-C712,1)*1440,0))</f>
        <v/>
      </c>
    </row>
    <row r="713">
      <c r="A713" s="10">
        <f>IF(B713="","",ROW()-1)</f>
        <v/>
      </c>
      <c r="B713" s="11" t="n"/>
      <c r="C713" s="12" t="n"/>
      <c r="D713" s="12" t="n"/>
      <c r="E713" s="10">
        <f>IF(OR(C713="",D713=""),"",ROUND(MOD(D713-C713,1)*1440,0))</f>
        <v/>
      </c>
    </row>
    <row r="714">
      <c r="A714" s="10">
        <f>IF(B714="","",ROW()-1)</f>
        <v/>
      </c>
      <c r="B714" s="11" t="n"/>
      <c r="C714" s="12" t="n"/>
      <c r="D714" s="12" t="n"/>
      <c r="E714" s="10">
        <f>IF(OR(C714="",D714=""),"",ROUND(MOD(D714-C714,1)*1440,0))</f>
        <v/>
      </c>
    </row>
    <row r="715">
      <c r="A715" s="10">
        <f>IF(B715="","",ROW()-1)</f>
        <v/>
      </c>
      <c r="B715" s="11" t="n"/>
      <c r="C715" s="12" t="n"/>
      <c r="D715" s="12" t="n"/>
      <c r="E715" s="10">
        <f>IF(OR(C715="",D715=""),"",ROUND(MOD(D715-C715,1)*1440,0))</f>
        <v/>
      </c>
    </row>
    <row r="716">
      <c r="A716" s="10">
        <f>IF(B716="","",ROW()-1)</f>
        <v/>
      </c>
      <c r="B716" s="11" t="n"/>
      <c r="C716" s="12" t="n"/>
      <c r="D716" s="12" t="n"/>
      <c r="E716" s="10">
        <f>IF(OR(C716="",D716=""),"",ROUND(MOD(D716-C716,1)*1440,0))</f>
        <v/>
      </c>
    </row>
    <row r="717">
      <c r="A717" s="10">
        <f>IF(B717="","",ROW()-1)</f>
        <v/>
      </c>
      <c r="B717" s="11" t="n"/>
      <c r="C717" s="12" t="n"/>
      <c r="D717" s="12" t="n"/>
      <c r="E717" s="10">
        <f>IF(OR(C717="",D717=""),"",ROUND(MOD(D717-C717,1)*1440,0))</f>
        <v/>
      </c>
    </row>
    <row r="718">
      <c r="A718" s="10">
        <f>IF(B718="","",ROW()-1)</f>
        <v/>
      </c>
      <c r="B718" s="11" t="n"/>
      <c r="C718" s="12" t="n"/>
      <c r="D718" s="12" t="n"/>
      <c r="E718" s="10">
        <f>IF(OR(C718="",D718=""),"",ROUND(MOD(D718-C718,1)*1440,0))</f>
        <v/>
      </c>
    </row>
    <row r="719">
      <c r="A719" s="10">
        <f>IF(B719="","",ROW()-1)</f>
        <v/>
      </c>
      <c r="B719" s="11" t="n"/>
      <c r="C719" s="12" t="n"/>
      <c r="D719" s="12" t="n"/>
      <c r="E719" s="10">
        <f>IF(OR(C719="",D719=""),"",ROUND(MOD(D719-C719,1)*1440,0))</f>
        <v/>
      </c>
    </row>
    <row r="720">
      <c r="A720" s="10">
        <f>IF(B720="","",ROW()-1)</f>
        <v/>
      </c>
      <c r="B720" s="11" t="n"/>
      <c r="C720" s="12" t="n"/>
      <c r="D720" s="12" t="n"/>
      <c r="E720" s="10">
        <f>IF(OR(C720="",D720=""),"",ROUND(MOD(D720-C720,1)*1440,0))</f>
        <v/>
      </c>
    </row>
    <row r="721">
      <c r="A721" s="10">
        <f>IF(B721="","",ROW()-1)</f>
        <v/>
      </c>
      <c r="B721" s="11" t="n"/>
      <c r="C721" s="12" t="n"/>
      <c r="D721" s="12" t="n"/>
      <c r="E721" s="10">
        <f>IF(OR(C721="",D721=""),"",ROUND(MOD(D721-C721,1)*1440,0))</f>
        <v/>
      </c>
    </row>
    <row r="722">
      <c r="A722" s="10">
        <f>IF(B722="","",ROW()-1)</f>
        <v/>
      </c>
      <c r="B722" s="11" t="n"/>
      <c r="C722" s="12" t="n"/>
      <c r="D722" s="12" t="n"/>
      <c r="E722" s="10">
        <f>IF(OR(C722="",D722=""),"",ROUND(MOD(D722-C722,1)*1440,0))</f>
        <v/>
      </c>
    </row>
    <row r="723">
      <c r="A723" s="10">
        <f>IF(B723="","",ROW()-1)</f>
        <v/>
      </c>
      <c r="B723" s="11" t="n"/>
      <c r="C723" s="12" t="n"/>
      <c r="D723" s="12" t="n"/>
      <c r="E723" s="10">
        <f>IF(OR(C723="",D723=""),"",ROUND(MOD(D723-C723,1)*1440,0))</f>
        <v/>
      </c>
    </row>
    <row r="724">
      <c r="A724" s="10">
        <f>IF(B724="","",ROW()-1)</f>
        <v/>
      </c>
      <c r="B724" s="11" t="n"/>
      <c r="C724" s="12" t="n"/>
      <c r="D724" s="12" t="n"/>
      <c r="E724" s="10">
        <f>IF(OR(C724="",D724=""),"",ROUND(MOD(D724-C724,1)*1440,0))</f>
        <v/>
      </c>
    </row>
    <row r="725">
      <c r="A725" s="10">
        <f>IF(B725="","",ROW()-1)</f>
        <v/>
      </c>
      <c r="B725" s="11" t="n"/>
      <c r="C725" s="12" t="n"/>
      <c r="D725" s="12" t="n"/>
      <c r="E725" s="10">
        <f>IF(OR(C725="",D725=""),"",ROUND(MOD(D725-C725,1)*1440,0))</f>
        <v/>
      </c>
    </row>
    <row r="726">
      <c r="A726" s="10">
        <f>IF(B726="","",ROW()-1)</f>
        <v/>
      </c>
      <c r="B726" s="11" t="n"/>
      <c r="C726" s="12" t="n"/>
      <c r="D726" s="12" t="n"/>
      <c r="E726" s="10">
        <f>IF(OR(C726="",D726=""),"",ROUND(MOD(D726-C726,1)*1440,0))</f>
        <v/>
      </c>
    </row>
    <row r="727">
      <c r="A727" s="10">
        <f>IF(B727="","",ROW()-1)</f>
        <v/>
      </c>
      <c r="B727" s="11" t="n"/>
      <c r="C727" s="12" t="n"/>
      <c r="D727" s="12" t="n"/>
      <c r="E727" s="10">
        <f>IF(OR(C727="",D727=""),"",ROUND(MOD(D727-C727,1)*1440,0))</f>
        <v/>
      </c>
    </row>
    <row r="728">
      <c r="A728" s="10">
        <f>IF(B728="","",ROW()-1)</f>
        <v/>
      </c>
      <c r="B728" s="11" t="n"/>
      <c r="C728" s="12" t="n"/>
      <c r="D728" s="12" t="n"/>
      <c r="E728" s="10">
        <f>IF(OR(C728="",D728=""),"",ROUND(MOD(D728-C728,1)*1440,0))</f>
        <v/>
      </c>
    </row>
    <row r="729">
      <c r="A729" s="10">
        <f>IF(B729="","",ROW()-1)</f>
        <v/>
      </c>
      <c r="B729" s="11" t="n"/>
      <c r="C729" s="12" t="n"/>
      <c r="D729" s="12" t="n"/>
      <c r="E729" s="10">
        <f>IF(OR(C729="",D729=""),"",ROUND(MOD(D729-C729,1)*1440,0))</f>
        <v/>
      </c>
    </row>
    <row r="730">
      <c r="A730" s="10">
        <f>IF(B730="","",ROW()-1)</f>
        <v/>
      </c>
      <c r="B730" s="11" t="n"/>
      <c r="C730" s="12" t="n"/>
      <c r="D730" s="12" t="n"/>
      <c r="E730" s="10">
        <f>IF(OR(C730="",D730=""),"",ROUND(MOD(D730-C730,1)*1440,0))</f>
        <v/>
      </c>
    </row>
    <row r="731">
      <c r="A731" s="10">
        <f>IF(B731="","",ROW()-1)</f>
        <v/>
      </c>
      <c r="B731" s="11" t="n"/>
      <c r="C731" s="12" t="n"/>
      <c r="D731" s="12" t="n"/>
      <c r="E731" s="10">
        <f>IF(OR(C731="",D731=""),"",ROUND(MOD(D731-C731,1)*1440,0))</f>
        <v/>
      </c>
    </row>
    <row r="732">
      <c r="A732" s="10">
        <f>IF(B732="","",ROW()-1)</f>
        <v/>
      </c>
      <c r="B732" s="11" t="n"/>
      <c r="C732" s="12" t="n"/>
      <c r="D732" s="12" t="n"/>
      <c r="E732" s="10">
        <f>IF(OR(C732="",D732=""),"",ROUND(MOD(D732-C732,1)*1440,0))</f>
        <v/>
      </c>
    </row>
    <row r="733">
      <c r="A733" s="10">
        <f>IF(B733="","",ROW()-1)</f>
        <v/>
      </c>
      <c r="B733" s="11" t="n"/>
      <c r="C733" s="12" t="n"/>
      <c r="D733" s="12" t="n"/>
      <c r="E733" s="10">
        <f>IF(OR(C733="",D733=""),"",ROUND(MOD(D733-C733,1)*1440,0))</f>
        <v/>
      </c>
    </row>
    <row r="734">
      <c r="A734" s="10">
        <f>IF(B734="","",ROW()-1)</f>
        <v/>
      </c>
      <c r="B734" s="11" t="n"/>
      <c r="C734" s="12" t="n"/>
      <c r="D734" s="12" t="n"/>
      <c r="E734" s="10">
        <f>IF(OR(C734="",D734=""),"",ROUND(MOD(D734-C734,1)*1440,0))</f>
        <v/>
      </c>
    </row>
    <row r="735">
      <c r="A735" s="10">
        <f>IF(B735="","",ROW()-1)</f>
        <v/>
      </c>
      <c r="B735" s="11" t="n"/>
      <c r="C735" s="12" t="n"/>
      <c r="D735" s="12" t="n"/>
      <c r="E735" s="10">
        <f>IF(OR(C735="",D735=""),"",ROUND(MOD(D735-C735,1)*1440,0))</f>
        <v/>
      </c>
    </row>
    <row r="736">
      <c r="A736" s="10">
        <f>IF(B736="","",ROW()-1)</f>
        <v/>
      </c>
      <c r="B736" s="11" t="n"/>
      <c r="C736" s="12" t="n"/>
      <c r="D736" s="12" t="n"/>
      <c r="E736" s="10">
        <f>IF(OR(C736="",D736=""),"",ROUND(MOD(D736-C736,1)*1440,0))</f>
        <v/>
      </c>
    </row>
    <row r="737">
      <c r="A737" s="10">
        <f>IF(B737="","",ROW()-1)</f>
        <v/>
      </c>
      <c r="B737" s="11" t="n"/>
      <c r="C737" s="12" t="n"/>
      <c r="D737" s="12" t="n"/>
      <c r="E737" s="10">
        <f>IF(OR(C737="",D737=""),"",ROUND(MOD(D737-C737,1)*1440,0))</f>
        <v/>
      </c>
    </row>
    <row r="738">
      <c r="A738" s="10">
        <f>IF(B738="","",ROW()-1)</f>
        <v/>
      </c>
      <c r="B738" s="11" t="n"/>
      <c r="C738" s="12" t="n"/>
      <c r="D738" s="12" t="n"/>
      <c r="E738" s="10">
        <f>IF(OR(C738="",D738=""),"",ROUND(MOD(D738-C738,1)*1440,0))</f>
        <v/>
      </c>
    </row>
    <row r="739">
      <c r="A739" s="10">
        <f>IF(B739="","",ROW()-1)</f>
        <v/>
      </c>
      <c r="B739" s="11" t="n"/>
      <c r="C739" s="12" t="n"/>
      <c r="D739" s="12" t="n"/>
      <c r="E739" s="10">
        <f>IF(OR(C739="",D739=""),"",ROUND(MOD(D739-C739,1)*1440,0))</f>
        <v/>
      </c>
    </row>
    <row r="740">
      <c r="A740" s="10">
        <f>IF(B740="","",ROW()-1)</f>
        <v/>
      </c>
      <c r="B740" s="11" t="n"/>
      <c r="C740" s="12" t="n"/>
      <c r="D740" s="12" t="n"/>
      <c r="E740" s="10">
        <f>IF(OR(C740="",D740=""),"",ROUND(MOD(D740-C740,1)*1440,0))</f>
        <v/>
      </c>
    </row>
    <row r="741">
      <c r="A741" s="10">
        <f>IF(B741="","",ROW()-1)</f>
        <v/>
      </c>
      <c r="B741" s="11" t="n"/>
      <c r="C741" s="12" t="n"/>
      <c r="D741" s="12" t="n"/>
      <c r="E741" s="10">
        <f>IF(OR(C741="",D741=""),"",ROUND(MOD(D741-C741,1)*1440,0))</f>
        <v/>
      </c>
    </row>
    <row r="742">
      <c r="A742" s="10">
        <f>IF(B742="","",ROW()-1)</f>
        <v/>
      </c>
      <c r="B742" s="11" t="n"/>
      <c r="C742" s="12" t="n"/>
      <c r="D742" s="12" t="n"/>
      <c r="E742" s="10">
        <f>IF(OR(C742="",D742=""),"",ROUND(MOD(D742-C742,1)*1440,0))</f>
        <v/>
      </c>
    </row>
    <row r="743">
      <c r="A743" s="10">
        <f>IF(B743="","",ROW()-1)</f>
        <v/>
      </c>
      <c r="B743" s="11" t="n"/>
      <c r="C743" s="12" t="n"/>
      <c r="D743" s="12" t="n"/>
      <c r="E743" s="10">
        <f>IF(OR(C743="",D743=""),"",ROUND(MOD(D743-C743,1)*1440,0))</f>
        <v/>
      </c>
    </row>
    <row r="744">
      <c r="A744" s="10">
        <f>IF(B744="","",ROW()-1)</f>
        <v/>
      </c>
      <c r="B744" s="11" t="n"/>
      <c r="C744" s="12" t="n"/>
      <c r="D744" s="12" t="n"/>
      <c r="E744" s="10">
        <f>IF(OR(C744="",D744=""),"",ROUND(MOD(D744-C744,1)*1440,0))</f>
        <v/>
      </c>
    </row>
    <row r="745">
      <c r="A745" s="10">
        <f>IF(B745="","",ROW()-1)</f>
        <v/>
      </c>
      <c r="B745" s="11" t="n"/>
      <c r="C745" s="12" t="n"/>
      <c r="D745" s="12" t="n"/>
      <c r="E745" s="10">
        <f>IF(OR(C745="",D745=""),"",ROUND(MOD(D745-C745,1)*1440,0))</f>
        <v/>
      </c>
    </row>
    <row r="746">
      <c r="A746" s="10">
        <f>IF(B746="","",ROW()-1)</f>
        <v/>
      </c>
      <c r="B746" s="11" t="n"/>
      <c r="C746" s="12" t="n"/>
      <c r="D746" s="12" t="n"/>
      <c r="E746" s="10">
        <f>IF(OR(C746="",D746=""),"",ROUND(MOD(D746-C746,1)*1440,0))</f>
        <v/>
      </c>
    </row>
    <row r="747">
      <c r="A747" s="10">
        <f>IF(B747="","",ROW()-1)</f>
        <v/>
      </c>
      <c r="B747" s="11" t="n"/>
      <c r="C747" s="12" t="n"/>
      <c r="D747" s="12" t="n"/>
      <c r="E747" s="10">
        <f>IF(OR(C747="",D747=""),"",ROUND(MOD(D747-C747,1)*1440,0))</f>
        <v/>
      </c>
    </row>
    <row r="748">
      <c r="A748" s="10">
        <f>IF(B748="","",ROW()-1)</f>
        <v/>
      </c>
      <c r="B748" s="11" t="n"/>
      <c r="C748" s="12" t="n"/>
      <c r="D748" s="12" t="n"/>
      <c r="E748" s="10">
        <f>IF(OR(C748="",D748=""),"",ROUND(MOD(D748-C748,1)*1440,0))</f>
        <v/>
      </c>
    </row>
    <row r="749">
      <c r="A749" s="10">
        <f>IF(B749="","",ROW()-1)</f>
        <v/>
      </c>
      <c r="B749" s="11" t="n"/>
      <c r="C749" s="12" t="n"/>
      <c r="D749" s="12" t="n"/>
      <c r="E749" s="10">
        <f>IF(OR(C749="",D749=""),"",ROUND(MOD(D749-C749,1)*1440,0))</f>
        <v/>
      </c>
    </row>
    <row r="750">
      <c r="A750" s="10">
        <f>IF(B750="","",ROW()-1)</f>
        <v/>
      </c>
      <c r="B750" s="11" t="n"/>
      <c r="C750" s="12" t="n"/>
      <c r="D750" s="12" t="n"/>
      <c r="E750" s="10">
        <f>IF(OR(C750="",D750=""),"",ROUND(MOD(D750-C750,1)*1440,0))</f>
        <v/>
      </c>
    </row>
    <row r="751">
      <c r="A751" s="10">
        <f>IF(B751="","",ROW()-1)</f>
        <v/>
      </c>
      <c r="B751" s="11" t="n"/>
      <c r="C751" s="12" t="n"/>
      <c r="D751" s="12" t="n"/>
      <c r="E751" s="10">
        <f>IF(OR(C751="",D751=""),"",ROUND(MOD(D751-C751,1)*1440,0))</f>
        <v/>
      </c>
    </row>
    <row r="752">
      <c r="A752" s="10">
        <f>IF(B752="","",ROW()-1)</f>
        <v/>
      </c>
      <c r="B752" s="11" t="n"/>
      <c r="C752" s="12" t="n"/>
      <c r="D752" s="12" t="n"/>
      <c r="E752" s="10">
        <f>IF(OR(C752="",D752=""),"",ROUND(MOD(D752-C752,1)*1440,0))</f>
        <v/>
      </c>
    </row>
    <row r="753">
      <c r="A753" s="10">
        <f>IF(B753="","",ROW()-1)</f>
        <v/>
      </c>
      <c r="B753" s="11" t="n"/>
      <c r="C753" s="12" t="n"/>
      <c r="D753" s="12" t="n"/>
      <c r="E753" s="10">
        <f>IF(OR(C753="",D753=""),"",ROUND(MOD(D753-C753,1)*1440,0))</f>
        <v/>
      </c>
    </row>
    <row r="754">
      <c r="A754" s="10">
        <f>IF(B754="","",ROW()-1)</f>
        <v/>
      </c>
      <c r="B754" s="11" t="n"/>
      <c r="C754" s="12" t="n"/>
      <c r="D754" s="12" t="n"/>
      <c r="E754" s="10">
        <f>IF(OR(C754="",D754=""),"",ROUND(MOD(D754-C754,1)*1440,0))</f>
        <v/>
      </c>
    </row>
    <row r="755">
      <c r="A755" s="10">
        <f>IF(B755="","",ROW()-1)</f>
        <v/>
      </c>
      <c r="B755" s="11" t="n"/>
      <c r="C755" s="12" t="n"/>
      <c r="D755" s="12" t="n"/>
      <c r="E755" s="10">
        <f>IF(OR(C755="",D755=""),"",ROUND(MOD(D755-C755,1)*1440,0))</f>
        <v/>
      </c>
    </row>
    <row r="756">
      <c r="A756" s="10">
        <f>IF(B756="","",ROW()-1)</f>
        <v/>
      </c>
      <c r="B756" s="11" t="n"/>
      <c r="C756" s="12" t="n"/>
      <c r="D756" s="12" t="n"/>
      <c r="E756" s="10">
        <f>IF(OR(C756="",D756=""),"",ROUND(MOD(D756-C756,1)*1440,0))</f>
        <v/>
      </c>
    </row>
    <row r="757">
      <c r="A757" s="10">
        <f>IF(B757="","",ROW()-1)</f>
        <v/>
      </c>
      <c r="B757" s="11" t="n"/>
      <c r="C757" s="12" t="n"/>
      <c r="D757" s="12" t="n"/>
      <c r="E757" s="10">
        <f>IF(OR(C757="",D757=""),"",ROUND(MOD(D757-C757,1)*1440,0))</f>
        <v/>
      </c>
    </row>
    <row r="758">
      <c r="A758" s="10">
        <f>IF(B758="","",ROW()-1)</f>
        <v/>
      </c>
      <c r="B758" s="11" t="n"/>
      <c r="C758" s="12" t="n"/>
      <c r="D758" s="12" t="n"/>
      <c r="E758" s="10">
        <f>IF(OR(C758="",D758=""),"",ROUND(MOD(D758-C758,1)*1440,0))</f>
        <v/>
      </c>
    </row>
    <row r="759">
      <c r="A759" s="10">
        <f>IF(B759="","",ROW()-1)</f>
        <v/>
      </c>
      <c r="B759" s="11" t="n"/>
      <c r="C759" s="12" t="n"/>
      <c r="D759" s="12" t="n"/>
      <c r="E759" s="10">
        <f>IF(OR(C759="",D759=""),"",ROUND(MOD(D759-C759,1)*1440,0))</f>
        <v/>
      </c>
    </row>
    <row r="760">
      <c r="A760" s="10">
        <f>IF(B760="","",ROW()-1)</f>
        <v/>
      </c>
      <c r="B760" s="11" t="n"/>
      <c r="C760" s="12" t="n"/>
      <c r="D760" s="12" t="n"/>
      <c r="E760" s="10">
        <f>IF(OR(C760="",D760=""),"",ROUND(MOD(D760-C760,1)*1440,0))</f>
        <v/>
      </c>
    </row>
    <row r="761">
      <c r="A761" s="10">
        <f>IF(B761="","",ROW()-1)</f>
        <v/>
      </c>
      <c r="B761" s="11" t="n"/>
      <c r="C761" s="12" t="n"/>
      <c r="D761" s="12" t="n"/>
      <c r="E761" s="10">
        <f>IF(OR(C761="",D761=""),"",ROUND(MOD(D761-C761,1)*1440,0))</f>
        <v/>
      </c>
    </row>
    <row r="762">
      <c r="A762" s="10">
        <f>IF(B762="","",ROW()-1)</f>
        <v/>
      </c>
      <c r="B762" s="11" t="n"/>
      <c r="C762" s="12" t="n"/>
      <c r="D762" s="12" t="n"/>
      <c r="E762" s="10">
        <f>IF(OR(C762="",D762=""),"",ROUND(MOD(D762-C762,1)*1440,0))</f>
        <v/>
      </c>
    </row>
    <row r="763">
      <c r="A763" s="10">
        <f>IF(B763="","",ROW()-1)</f>
        <v/>
      </c>
      <c r="B763" s="11" t="n"/>
      <c r="C763" s="12" t="n"/>
      <c r="D763" s="12" t="n"/>
      <c r="E763" s="10">
        <f>IF(OR(C763="",D763=""),"",ROUND(MOD(D763-C763,1)*1440,0))</f>
        <v/>
      </c>
    </row>
    <row r="764">
      <c r="A764" s="10">
        <f>IF(B764="","",ROW()-1)</f>
        <v/>
      </c>
      <c r="B764" s="11" t="n"/>
      <c r="C764" s="12" t="n"/>
      <c r="D764" s="12" t="n"/>
      <c r="E764" s="10">
        <f>IF(OR(C764="",D764=""),"",ROUND(MOD(D764-C764,1)*1440,0))</f>
        <v/>
      </c>
    </row>
    <row r="765">
      <c r="A765" s="10">
        <f>IF(B765="","",ROW()-1)</f>
        <v/>
      </c>
      <c r="B765" s="11" t="n"/>
      <c r="C765" s="12" t="n"/>
      <c r="D765" s="12" t="n"/>
      <c r="E765" s="10">
        <f>IF(OR(C765="",D765=""),"",ROUND(MOD(D765-C765,1)*1440,0))</f>
        <v/>
      </c>
    </row>
    <row r="766">
      <c r="A766" s="10">
        <f>IF(B766="","",ROW()-1)</f>
        <v/>
      </c>
      <c r="B766" s="11" t="n"/>
      <c r="C766" s="12" t="n"/>
      <c r="D766" s="12" t="n"/>
      <c r="E766" s="10">
        <f>IF(OR(C766="",D766=""),"",ROUND(MOD(D766-C766,1)*1440,0))</f>
        <v/>
      </c>
    </row>
    <row r="767">
      <c r="A767" s="10">
        <f>IF(B767="","",ROW()-1)</f>
        <v/>
      </c>
      <c r="B767" s="11" t="n"/>
      <c r="C767" s="12" t="n"/>
      <c r="D767" s="12" t="n"/>
      <c r="E767" s="10">
        <f>IF(OR(C767="",D767=""),"",ROUND(MOD(D767-C767,1)*1440,0))</f>
        <v/>
      </c>
    </row>
    <row r="768">
      <c r="A768" s="10">
        <f>IF(B768="","",ROW()-1)</f>
        <v/>
      </c>
      <c r="B768" s="11" t="n"/>
      <c r="C768" s="12" t="n"/>
      <c r="D768" s="12" t="n"/>
      <c r="E768" s="10">
        <f>IF(OR(C768="",D768=""),"",ROUND(MOD(D768-C768,1)*1440,0))</f>
        <v/>
      </c>
    </row>
    <row r="769">
      <c r="A769" s="10">
        <f>IF(B769="","",ROW()-1)</f>
        <v/>
      </c>
      <c r="B769" s="11" t="n"/>
      <c r="C769" s="12" t="n"/>
      <c r="D769" s="12" t="n"/>
      <c r="E769" s="10">
        <f>IF(OR(C769="",D769=""),"",ROUND(MOD(D769-C769,1)*1440,0))</f>
        <v/>
      </c>
    </row>
    <row r="770">
      <c r="A770" s="10">
        <f>IF(B770="","",ROW()-1)</f>
        <v/>
      </c>
      <c r="B770" s="11" t="n"/>
      <c r="C770" s="12" t="n"/>
      <c r="D770" s="12" t="n"/>
      <c r="E770" s="10">
        <f>IF(OR(C770="",D770=""),"",ROUND(MOD(D770-C770,1)*1440,0))</f>
        <v/>
      </c>
    </row>
    <row r="771">
      <c r="A771" s="10">
        <f>IF(B771="","",ROW()-1)</f>
        <v/>
      </c>
      <c r="B771" s="11" t="n"/>
      <c r="C771" s="12" t="n"/>
      <c r="D771" s="12" t="n"/>
      <c r="E771" s="10">
        <f>IF(OR(C771="",D771=""),"",ROUND(MOD(D771-C771,1)*1440,0))</f>
        <v/>
      </c>
    </row>
    <row r="772">
      <c r="A772" s="10">
        <f>IF(B772="","",ROW()-1)</f>
        <v/>
      </c>
      <c r="B772" s="11" t="n"/>
      <c r="C772" s="12" t="n"/>
      <c r="D772" s="12" t="n"/>
      <c r="E772" s="10">
        <f>IF(OR(C772="",D772=""),"",ROUND(MOD(D772-C772,1)*1440,0))</f>
        <v/>
      </c>
    </row>
    <row r="773">
      <c r="A773" s="10">
        <f>IF(B773="","",ROW()-1)</f>
        <v/>
      </c>
      <c r="B773" s="11" t="n"/>
      <c r="C773" s="12" t="n"/>
      <c r="D773" s="12" t="n"/>
      <c r="E773" s="10">
        <f>IF(OR(C773="",D773=""),"",ROUND(MOD(D773-C773,1)*1440,0))</f>
        <v/>
      </c>
    </row>
    <row r="774">
      <c r="A774" s="10">
        <f>IF(B774="","",ROW()-1)</f>
        <v/>
      </c>
      <c r="B774" s="11" t="n"/>
      <c r="C774" s="12" t="n"/>
      <c r="D774" s="12" t="n"/>
      <c r="E774" s="10">
        <f>IF(OR(C774="",D774=""),"",ROUND(MOD(D774-C774,1)*1440,0))</f>
        <v/>
      </c>
    </row>
    <row r="775">
      <c r="A775" s="10">
        <f>IF(B775="","",ROW()-1)</f>
        <v/>
      </c>
      <c r="B775" s="11" t="n"/>
      <c r="C775" s="12" t="n"/>
      <c r="D775" s="12" t="n"/>
      <c r="E775" s="10">
        <f>IF(OR(C775="",D775=""),"",ROUND(MOD(D775-C775,1)*1440,0))</f>
        <v/>
      </c>
    </row>
    <row r="776">
      <c r="A776" s="10">
        <f>IF(B776="","",ROW()-1)</f>
        <v/>
      </c>
      <c r="B776" s="11" t="n"/>
      <c r="C776" s="12" t="n"/>
      <c r="D776" s="12" t="n"/>
      <c r="E776" s="10">
        <f>IF(OR(C776="",D776=""),"",ROUND(MOD(D776-C776,1)*1440,0))</f>
        <v/>
      </c>
    </row>
    <row r="777">
      <c r="A777" s="10">
        <f>IF(B777="","",ROW()-1)</f>
        <v/>
      </c>
      <c r="B777" s="11" t="n"/>
      <c r="C777" s="12" t="n"/>
      <c r="D777" s="12" t="n"/>
      <c r="E777" s="10">
        <f>IF(OR(C777="",D777=""),"",ROUND(MOD(D777-C777,1)*1440,0))</f>
        <v/>
      </c>
    </row>
    <row r="778">
      <c r="A778" s="10">
        <f>IF(B778="","",ROW()-1)</f>
        <v/>
      </c>
      <c r="B778" s="11" t="n"/>
      <c r="C778" s="12" t="n"/>
      <c r="D778" s="12" t="n"/>
      <c r="E778" s="10">
        <f>IF(OR(C778="",D778=""),"",ROUND(MOD(D778-C778,1)*1440,0))</f>
        <v/>
      </c>
    </row>
    <row r="779">
      <c r="A779" s="10">
        <f>IF(B779="","",ROW()-1)</f>
        <v/>
      </c>
      <c r="B779" s="11" t="n"/>
      <c r="C779" s="12" t="n"/>
      <c r="D779" s="12" t="n"/>
      <c r="E779" s="10">
        <f>IF(OR(C779="",D779=""),"",ROUND(MOD(D779-C779,1)*1440,0))</f>
        <v/>
      </c>
    </row>
    <row r="780">
      <c r="A780" s="10">
        <f>IF(B780="","",ROW()-1)</f>
        <v/>
      </c>
      <c r="B780" s="11" t="n"/>
      <c r="C780" s="12" t="n"/>
      <c r="D780" s="12" t="n"/>
      <c r="E780" s="10">
        <f>IF(OR(C780="",D780=""),"",ROUND(MOD(D780-C780,1)*1440,0))</f>
        <v/>
      </c>
    </row>
    <row r="781">
      <c r="A781" s="10">
        <f>IF(B781="","",ROW()-1)</f>
        <v/>
      </c>
      <c r="B781" s="11" t="n"/>
      <c r="C781" s="12" t="n"/>
      <c r="D781" s="12" t="n"/>
      <c r="E781" s="10">
        <f>IF(OR(C781="",D781=""),"",ROUND(MOD(D781-C781,1)*1440,0))</f>
        <v/>
      </c>
    </row>
    <row r="782">
      <c r="A782" s="10">
        <f>IF(B782="","",ROW()-1)</f>
        <v/>
      </c>
      <c r="B782" s="11" t="n"/>
      <c r="C782" s="12" t="n"/>
      <c r="D782" s="12" t="n"/>
      <c r="E782" s="10">
        <f>IF(OR(C782="",D782=""),"",ROUND(MOD(D782-C782,1)*1440,0))</f>
        <v/>
      </c>
    </row>
    <row r="783">
      <c r="A783" s="10">
        <f>IF(B783="","",ROW()-1)</f>
        <v/>
      </c>
      <c r="B783" s="11" t="n"/>
      <c r="C783" s="12" t="n"/>
      <c r="D783" s="12" t="n"/>
      <c r="E783" s="10">
        <f>IF(OR(C783="",D783=""),"",ROUND(MOD(D783-C783,1)*1440,0))</f>
        <v/>
      </c>
    </row>
    <row r="784">
      <c r="A784" s="10">
        <f>IF(B784="","",ROW()-1)</f>
        <v/>
      </c>
      <c r="B784" s="11" t="n"/>
      <c r="C784" s="12" t="n"/>
      <c r="D784" s="12" t="n"/>
      <c r="E784" s="10">
        <f>IF(OR(C784="",D784=""),"",ROUND(MOD(D784-C784,1)*1440,0))</f>
        <v/>
      </c>
    </row>
    <row r="785">
      <c r="A785" s="10">
        <f>IF(B785="","",ROW()-1)</f>
        <v/>
      </c>
      <c r="B785" s="11" t="n"/>
      <c r="C785" s="12" t="n"/>
      <c r="D785" s="12" t="n"/>
      <c r="E785" s="10">
        <f>IF(OR(C785="",D785=""),"",ROUND(MOD(D785-C785,1)*1440,0))</f>
        <v/>
      </c>
    </row>
    <row r="786">
      <c r="A786" s="10">
        <f>IF(B786="","",ROW()-1)</f>
        <v/>
      </c>
      <c r="B786" s="11" t="n"/>
      <c r="C786" s="12" t="n"/>
      <c r="D786" s="12" t="n"/>
      <c r="E786" s="10">
        <f>IF(OR(C786="",D786=""),"",ROUND(MOD(D786-C786,1)*1440,0))</f>
        <v/>
      </c>
    </row>
    <row r="787">
      <c r="A787" s="10">
        <f>IF(B787="","",ROW()-1)</f>
        <v/>
      </c>
      <c r="B787" s="11" t="n"/>
      <c r="C787" s="12" t="n"/>
      <c r="D787" s="12" t="n"/>
      <c r="E787" s="10">
        <f>IF(OR(C787="",D787=""),"",ROUND(MOD(D787-C787,1)*1440,0))</f>
        <v/>
      </c>
    </row>
    <row r="788">
      <c r="A788" s="10">
        <f>IF(B788="","",ROW()-1)</f>
        <v/>
      </c>
      <c r="B788" s="11" t="n"/>
      <c r="C788" s="12" t="n"/>
      <c r="D788" s="12" t="n"/>
      <c r="E788" s="10">
        <f>IF(OR(C788="",D788=""),"",ROUND(MOD(D788-C788,1)*1440,0))</f>
        <v/>
      </c>
    </row>
    <row r="789">
      <c r="A789" s="10">
        <f>IF(B789="","",ROW()-1)</f>
        <v/>
      </c>
      <c r="B789" s="11" t="n"/>
      <c r="C789" s="12" t="n"/>
      <c r="D789" s="12" t="n"/>
      <c r="E789" s="10">
        <f>IF(OR(C789="",D789=""),"",ROUND(MOD(D789-C789,1)*1440,0))</f>
        <v/>
      </c>
    </row>
    <row r="790">
      <c r="A790" s="10">
        <f>IF(B790="","",ROW()-1)</f>
        <v/>
      </c>
      <c r="B790" s="11" t="n"/>
      <c r="C790" s="12" t="n"/>
      <c r="D790" s="12" t="n"/>
      <c r="E790" s="10">
        <f>IF(OR(C790="",D790=""),"",ROUND(MOD(D790-C790,1)*1440,0))</f>
        <v/>
      </c>
    </row>
    <row r="791">
      <c r="A791" s="10">
        <f>IF(B791="","",ROW()-1)</f>
        <v/>
      </c>
      <c r="B791" s="11" t="n"/>
      <c r="C791" s="12" t="n"/>
      <c r="D791" s="12" t="n"/>
      <c r="E791" s="10">
        <f>IF(OR(C791="",D791=""),"",ROUND(MOD(D791-C791,1)*1440,0))</f>
        <v/>
      </c>
    </row>
    <row r="792">
      <c r="A792" s="10">
        <f>IF(B792="","",ROW()-1)</f>
        <v/>
      </c>
      <c r="B792" s="11" t="n"/>
      <c r="C792" s="12" t="n"/>
      <c r="D792" s="12" t="n"/>
      <c r="E792" s="10">
        <f>IF(OR(C792="",D792=""),"",ROUND(MOD(D792-C792,1)*1440,0))</f>
        <v/>
      </c>
    </row>
    <row r="793">
      <c r="A793" s="10">
        <f>IF(B793="","",ROW()-1)</f>
        <v/>
      </c>
      <c r="B793" s="11" t="n"/>
      <c r="C793" s="12" t="n"/>
      <c r="D793" s="12" t="n"/>
      <c r="E793" s="10">
        <f>IF(OR(C793="",D793=""),"",ROUND(MOD(D793-C793,1)*1440,0))</f>
        <v/>
      </c>
    </row>
    <row r="794">
      <c r="A794" s="10">
        <f>IF(B794="","",ROW()-1)</f>
        <v/>
      </c>
      <c r="B794" s="11" t="n"/>
      <c r="C794" s="12" t="n"/>
      <c r="D794" s="12" t="n"/>
      <c r="E794" s="10">
        <f>IF(OR(C794="",D794=""),"",ROUND(MOD(D794-C794,1)*1440,0))</f>
        <v/>
      </c>
    </row>
    <row r="795">
      <c r="A795" s="10">
        <f>IF(B795="","",ROW()-1)</f>
        <v/>
      </c>
      <c r="B795" s="11" t="n"/>
      <c r="C795" s="12" t="n"/>
      <c r="D795" s="12" t="n"/>
      <c r="E795" s="10">
        <f>IF(OR(C795="",D795=""),"",ROUND(MOD(D795-C795,1)*1440,0))</f>
        <v/>
      </c>
    </row>
    <row r="796">
      <c r="A796" s="10">
        <f>IF(B796="","",ROW()-1)</f>
        <v/>
      </c>
      <c r="B796" s="11" t="n"/>
      <c r="C796" s="12" t="n"/>
      <c r="D796" s="12" t="n"/>
      <c r="E796" s="10">
        <f>IF(OR(C796="",D796=""),"",ROUND(MOD(D796-C796,1)*1440,0))</f>
        <v/>
      </c>
    </row>
    <row r="797">
      <c r="A797" s="10">
        <f>IF(B797="","",ROW()-1)</f>
        <v/>
      </c>
      <c r="B797" s="11" t="n"/>
      <c r="C797" s="12" t="n"/>
      <c r="D797" s="12" t="n"/>
      <c r="E797" s="10">
        <f>IF(OR(C797="",D797=""),"",ROUND(MOD(D797-C797,1)*1440,0))</f>
        <v/>
      </c>
    </row>
    <row r="798">
      <c r="A798" s="10">
        <f>IF(B798="","",ROW()-1)</f>
        <v/>
      </c>
      <c r="B798" s="11" t="n"/>
      <c r="C798" s="12" t="n"/>
      <c r="D798" s="12" t="n"/>
      <c r="E798" s="10">
        <f>IF(OR(C798="",D798=""),"",ROUND(MOD(D798-C798,1)*1440,0))</f>
        <v/>
      </c>
    </row>
    <row r="799">
      <c r="A799" s="10">
        <f>IF(B799="","",ROW()-1)</f>
        <v/>
      </c>
      <c r="B799" s="11" t="n"/>
      <c r="C799" s="12" t="n"/>
      <c r="D799" s="12" t="n"/>
      <c r="E799" s="10">
        <f>IF(OR(C799="",D799=""),"",ROUND(MOD(D799-C799,1)*1440,0))</f>
        <v/>
      </c>
    </row>
    <row r="800">
      <c r="A800" s="10">
        <f>IF(B800="","",ROW()-1)</f>
        <v/>
      </c>
      <c r="B800" s="11" t="n"/>
      <c r="C800" s="12" t="n"/>
      <c r="D800" s="12" t="n"/>
      <c r="E800" s="10">
        <f>IF(OR(C800="",D800=""),"",ROUND(MOD(D800-C800,1)*1440,0))</f>
        <v/>
      </c>
    </row>
    <row r="801">
      <c r="A801" s="10">
        <f>IF(B801="","",ROW()-1)</f>
        <v/>
      </c>
      <c r="B801" s="11" t="n"/>
      <c r="C801" s="12" t="n"/>
      <c r="D801" s="12" t="n"/>
      <c r="E801" s="10">
        <f>IF(OR(C801="",D801=""),"",ROUND(MOD(D801-C801,1)*1440,0))</f>
        <v/>
      </c>
    </row>
    <row r="802">
      <c r="A802" s="10">
        <f>IF(B802="","",ROW()-1)</f>
        <v/>
      </c>
      <c r="B802" s="11" t="n"/>
      <c r="C802" s="12" t="n"/>
      <c r="D802" s="12" t="n"/>
      <c r="E802" s="10">
        <f>IF(OR(C802="",D802=""),"",ROUND(MOD(D802-C802,1)*1440,0))</f>
        <v/>
      </c>
    </row>
    <row r="803">
      <c r="A803" s="10">
        <f>IF(B803="","",ROW()-1)</f>
        <v/>
      </c>
      <c r="B803" s="11" t="n"/>
      <c r="C803" s="12" t="n"/>
      <c r="D803" s="12" t="n"/>
      <c r="E803" s="10">
        <f>IF(OR(C803="",D803=""),"",ROUND(MOD(D803-C803,1)*1440,0))</f>
        <v/>
      </c>
    </row>
    <row r="804">
      <c r="A804" s="10">
        <f>IF(B804="","",ROW()-1)</f>
        <v/>
      </c>
      <c r="B804" s="11" t="n"/>
      <c r="C804" s="12" t="n"/>
      <c r="D804" s="12" t="n"/>
      <c r="E804" s="10">
        <f>IF(OR(C804="",D804=""),"",ROUND(MOD(D804-C804,1)*1440,0))</f>
        <v/>
      </c>
    </row>
    <row r="805">
      <c r="A805" s="10">
        <f>IF(B805="","",ROW()-1)</f>
        <v/>
      </c>
      <c r="B805" s="11" t="n"/>
      <c r="C805" s="12" t="n"/>
      <c r="D805" s="12" t="n"/>
      <c r="E805" s="10">
        <f>IF(OR(C805="",D805=""),"",ROUND(MOD(D805-C805,1)*1440,0))</f>
        <v/>
      </c>
    </row>
    <row r="806">
      <c r="A806" s="10">
        <f>IF(B806="","",ROW()-1)</f>
        <v/>
      </c>
      <c r="B806" s="11" t="n"/>
      <c r="C806" s="12" t="n"/>
      <c r="D806" s="12" t="n"/>
      <c r="E806" s="10">
        <f>IF(OR(C806="",D806=""),"",ROUND(MOD(D806-C806,1)*1440,0))</f>
        <v/>
      </c>
    </row>
    <row r="807">
      <c r="A807" s="10">
        <f>IF(B807="","",ROW()-1)</f>
        <v/>
      </c>
      <c r="B807" s="11" t="n"/>
      <c r="C807" s="12" t="n"/>
      <c r="D807" s="12" t="n"/>
      <c r="E807" s="10">
        <f>IF(OR(C807="",D807=""),"",ROUND(MOD(D807-C807,1)*1440,0))</f>
        <v/>
      </c>
    </row>
    <row r="808">
      <c r="A808" s="10">
        <f>IF(B808="","",ROW()-1)</f>
        <v/>
      </c>
      <c r="B808" s="11" t="n"/>
      <c r="C808" s="12" t="n"/>
      <c r="D808" s="12" t="n"/>
      <c r="E808" s="10">
        <f>IF(OR(C808="",D808=""),"",ROUND(MOD(D808-C808,1)*1440,0))</f>
        <v/>
      </c>
    </row>
    <row r="809">
      <c r="A809" s="10">
        <f>IF(B809="","",ROW()-1)</f>
        <v/>
      </c>
      <c r="B809" s="11" t="n"/>
      <c r="C809" s="12" t="n"/>
      <c r="D809" s="12" t="n"/>
      <c r="E809" s="10">
        <f>IF(OR(C809="",D809=""),"",ROUND(MOD(D809-C809,1)*1440,0))</f>
        <v/>
      </c>
    </row>
    <row r="810">
      <c r="A810" s="10">
        <f>IF(B810="","",ROW()-1)</f>
        <v/>
      </c>
      <c r="B810" s="11" t="n"/>
      <c r="C810" s="12" t="n"/>
      <c r="D810" s="12" t="n"/>
      <c r="E810" s="10">
        <f>IF(OR(C810="",D810=""),"",ROUND(MOD(D810-C810,1)*1440,0))</f>
        <v/>
      </c>
    </row>
    <row r="811">
      <c r="A811" s="10">
        <f>IF(B811="","",ROW()-1)</f>
        <v/>
      </c>
      <c r="B811" s="11" t="n"/>
      <c r="C811" s="12" t="n"/>
      <c r="D811" s="12" t="n"/>
      <c r="E811" s="10">
        <f>IF(OR(C811="",D811=""),"",ROUND(MOD(D811-C811,1)*1440,0))</f>
        <v/>
      </c>
    </row>
    <row r="812">
      <c r="A812" s="10">
        <f>IF(B812="","",ROW()-1)</f>
        <v/>
      </c>
      <c r="B812" s="11" t="n"/>
      <c r="C812" s="12" t="n"/>
      <c r="D812" s="12" t="n"/>
      <c r="E812" s="10">
        <f>IF(OR(C812="",D812=""),"",ROUND(MOD(D812-C812,1)*1440,0))</f>
        <v/>
      </c>
    </row>
    <row r="813">
      <c r="A813" s="10">
        <f>IF(B813="","",ROW()-1)</f>
        <v/>
      </c>
      <c r="B813" s="11" t="n"/>
      <c r="C813" s="12" t="n"/>
      <c r="D813" s="12" t="n"/>
      <c r="E813" s="10">
        <f>IF(OR(C813="",D813=""),"",ROUND(MOD(D813-C813,1)*1440,0))</f>
        <v/>
      </c>
    </row>
    <row r="814">
      <c r="A814" s="10">
        <f>IF(B814="","",ROW()-1)</f>
        <v/>
      </c>
      <c r="B814" s="11" t="n"/>
      <c r="C814" s="12" t="n"/>
      <c r="D814" s="12" t="n"/>
      <c r="E814" s="10">
        <f>IF(OR(C814="",D814=""),"",ROUND(MOD(D814-C814,1)*1440,0))</f>
        <v/>
      </c>
    </row>
    <row r="815">
      <c r="A815" s="10">
        <f>IF(B815="","",ROW()-1)</f>
        <v/>
      </c>
      <c r="B815" s="11" t="n"/>
      <c r="C815" s="12" t="n"/>
      <c r="D815" s="12" t="n"/>
      <c r="E815" s="10">
        <f>IF(OR(C815="",D815=""),"",ROUND(MOD(D815-C815,1)*1440,0))</f>
        <v/>
      </c>
    </row>
    <row r="816">
      <c r="A816" s="10">
        <f>IF(B816="","",ROW()-1)</f>
        <v/>
      </c>
      <c r="B816" s="11" t="n"/>
      <c r="C816" s="12" t="n"/>
      <c r="D816" s="12" t="n"/>
      <c r="E816" s="10">
        <f>IF(OR(C816="",D816=""),"",ROUND(MOD(D816-C816,1)*1440,0))</f>
        <v/>
      </c>
    </row>
    <row r="817">
      <c r="A817" s="10">
        <f>IF(B817="","",ROW()-1)</f>
        <v/>
      </c>
      <c r="B817" s="11" t="n"/>
      <c r="C817" s="12" t="n"/>
      <c r="D817" s="12" t="n"/>
      <c r="E817" s="10">
        <f>IF(OR(C817="",D817=""),"",ROUND(MOD(D817-C817,1)*1440,0))</f>
        <v/>
      </c>
    </row>
    <row r="818">
      <c r="A818" s="10">
        <f>IF(B818="","",ROW()-1)</f>
        <v/>
      </c>
      <c r="B818" s="11" t="n"/>
      <c r="C818" s="12" t="n"/>
      <c r="D818" s="12" t="n"/>
      <c r="E818" s="10">
        <f>IF(OR(C818="",D818=""),"",ROUND(MOD(D818-C818,1)*1440,0))</f>
        <v/>
      </c>
    </row>
    <row r="819">
      <c r="A819" s="10">
        <f>IF(B819="","",ROW()-1)</f>
        <v/>
      </c>
      <c r="B819" s="11" t="n"/>
      <c r="C819" s="12" t="n"/>
      <c r="D819" s="12" t="n"/>
      <c r="E819" s="10">
        <f>IF(OR(C819="",D819=""),"",ROUND(MOD(D819-C819,1)*1440,0))</f>
        <v/>
      </c>
    </row>
    <row r="820">
      <c r="A820" s="10">
        <f>IF(B820="","",ROW()-1)</f>
        <v/>
      </c>
      <c r="B820" s="11" t="n"/>
      <c r="C820" s="12" t="n"/>
      <c r="D820" s="12" t="n"/>
      <c r="E820" s="10">
        <f>IF(OR(C820="",D820=""),"",ROUND(MOD(D820-C820,1)*1440,0))</f>
        <v/>
      </c>
    </row>
    <row r="821">
      <c r="A821" s="10">
        <f>IF(B821="","",ROW()-1)</f>
        <v/>
      </c>
      <c r="B821" s="11" t="n"/>
      <c r="C821" s="12" t="n"/>
      <c r="D821" s="12" t="n"/>
      <c r="E821" s="10">
        <f>IF(OR(C821="",D821=""),"",ROUND(MOD(D821-C821,1)*1440,0))</f>
        <v/>
      </c>
    </row>
    <row r="822">
      <c r="A822" s="10">
        <f>IF(B822="","",ROW()-1)</f>
        <v/>
      </c>
      <c r="B822" s="11" t="n"/>
      <c r="C822" s="12" t="n"/>
      <c r="D822" s="12" t="n"/>
      <c r="E822" s="10">
        <f>IF(OR(C822="",D822=""),"",ROUND(MOD(D822-C822,1)*1440,0))</f>
        <v/>
      </c>
    </row>
    <row r="823">
      <c r="A823" s="10">
        <f>IF(B823="","",ROW()-1)</f>
        <v/>
      </c>
      <c r="B823" s="11" t="n"/>
      <c r="C823" s="12" t="n"/>
      <c r="D823" s="12" t="n"/>
      <c r="E823" s="10">
        <f>IF(OR(C823="",D823=""),"",ROUND(MOD(D823-C823,1)*1440,0))</f>
        <v/>
      </c>
    </row>
    <row r="824">
      <c r="A824" s="10">
        <f>IF(B824="","",ROW()-1)</f>
        <v/>
      </c>
      <c r="B824" s="11" t="n"/>
      <c r="C824" s="12" t="n"/>
      <c r="D824" s="12" t="n"/>
      <c r="E824" s="10">
        <f>IF(OR(C824="",D824=""),"",ROUND(MOD(D824-C824,1)*1440,0))</f>
        <v/>
      </c>
    </row>
    <row r="825">
      <c r="A825" s="10">
        <f>IF(B825="","",ROW()-1)</f>
        <v/>
      </c>
      <c r="B825" s="11" t="n"/>
      <c r="C825" s="12" t="n"/>
      <c r="D825" s="12" t="n"/>
      <c r="E825" s="10">
        <f>IF(OR(C825="",D825=""),"",ROUND(MOD(D825-C825,1)*1440,0))</f>
        <v/>
      </c>
    </row>
    <row r="826">
      <c r="A826" s="10">
        <f>IF(B826="","",ROW()-1)</f>
        <v/>
      </c>
      <c r="B826" s="11" t="n"/>
      <c r="C826" s="12" t="n"/>
      <c r="D826" s="12" t="n"/>
      <c r="E826" s="10">
        <f>IF(OR(C826="",D826=""),"",ROUND(MOD(D826-C826,1)*1440,0))</f>
        <v/>
      </c>
    </row>
    <row r="827">
      <c r="A827" s="10">
        <f>IF(B827="","",ROW()-1)</f>
        <v/>
      </c>
      <c r="B827" s="11" t="n"/>
      <c r="C827" s="12" t="n"/>
      <c r="D827" s="12" t="n"/>
      <c r="E827" s="10">
        <f>IF(OR(C827="",D827=""),"",ROUND(MOD(D827-C827,1)*1440,0))</f>
        <v/>
      </c>
    </row>
    <row r="828">
      <c r="A828" s="10">
        <f>IF(B828="","",ROW()-1)</f>
        <v/>
      </c>
      <c r="B828" s="11" t="n"/>
      <c r="C828" s="12" t="n"/>
      <c r="D828" s="12" t="n"/>
      <c r="E828" s="10">
        <f>IF(OR(C828="",D828=""),"",ROUND(MOD(D828-C828,1)*1440,0))</f>
        <v/>
      </c>
    </row>
    <row r="829">
      <c r="A829" s="10">
        <f>IF(B829="","",ROW()-1)</f>
        <v/>
      </c>
      <c r="B829" s="11" t="n"/>
      <c r="C829" s="12" t="n"/>
      <c r="D829" s="12" t="n"/>
      <c r="E829" s="10">
        <f>IF(OR(C829="",D829=""),"",ROUND(MOD(D829-C829,1)*1440,0))</f>
        <v/>
      </c>
    </row>
    <row r="830">
      <c r="A830" s="10">
        <f>IF(B830="","",ROW()-1)</f>
        <v/>
      </c>
      <c r="B830" s="11" t="n"/>
      <c r="C830" s="12" t="n"/>
      <c r="D830" s="12" t="n"/>
      <c r="E830" s="10">
        <f>IF(OR(C830="",D830=""),"",ROUND(MOD(D830-C830,1)*1440,0))</f>
        <v/>
      </c>
    </row>
    <row r="831">
      <c r="A831" s="10">
        <f>IF(B831="","",ROW()-1)</f>
        <v/>
      </c>
      <c r="B831" s="11" t="n"/>
      <c r="C831" s="12" t="n"/>
      <c r="D831" s="12" t="n"/>
      <c r="E831" s="10">
        <f>IF(OR(C831="",D831=""),"",ROUND(MOD(D831-C831,1)*1440,0))</f>
        <v/>
      </c>
    </row>
    <row r="832">
      <c r="A832" s="10">
        <f>IF(B832="","",ROW()-1)</f>
        <v/>
      </c>
      <c r="B832" s="11" t="n"/>
      <c r="C832" s="12" t="n"/>
      <c r="D832" s="12" t="n"/>
      <c r="E832" s="10">
        <f>IF(OR(C832="",D832=""),"",ROUND(MOD(D832-C832,1)*1440,0))</f>
        <v/>
      </c>
    </row>
    <row r="833">
      <c r="A833" s="10">
        <f>IF(B833="","",ROW()-1)</f>
        <v/>
      </c>
      <c r="B833" s="11" t="n"/>
      <c r="C833" s="12" t="n"/>
      <c r="D833" s="12" t="n"/>
      <c r="E833" s="10">
        <f>IF(OR(C833="",D833=""),"",ROUND(MOD(D833-C833,1)*1440,0))</f>
        <v/>
      </c>
    </row>
    <row r="834">
      <c r="A834" s="10">
        <f>IF(B834="","",ROW()-1)</f>
        <v/>
      </c>
      <c r="B834" s="11" t="n"/>
      <c r="C834" s="12" t="n"/>
      <c r="D834" s="12" t="n"/>
      <c r="E834" s="10">
        <f>IF(OR(C834="",D834=""),"",ROUND(MOD(D834-C834,1)*1440,0))</f>
        <v/>
      </c>
    </row>
    <row r="835">
      <c r="A835" s="10">
        <f>IF(B835="","",ROW()-1)</f>
        <v/>
      </c>
      <c r="B835" s="11" t="n"/>
      <c r="C835" s="12" t="n"/>
      <c r="D835" s="12" t="n"/>
      <c r="E835" s="10">
        <f>IF(OR(C835="",D835=""),"",ROUND(MOD(D835-C835,1)*1440,0))</f>
        <v/>
      </c>
    </row>
    <row r="836">
      <c r="A836" s="10">
        <f>IF(B836="","",ROW()-1)</f>
        <v/>
      </c>
      <c r="B836" s="11" t="n"/>
      <c r="C836" s="12" t="n"/>
      <c r="D836" s="12" t="n"/>
      <c r="E836" s="10">
        <f>IF(OR(C836="",D836=""),"",ROUND(MOD(D836-C836,1)*1440,0))</f>
        <v/>
      </c>
    </row>
    <row r="837">
      <c r="A837" s="10">
        <f>IF(B837="","",ROW()-1)</f>
        <v/>
      </c>
      <c r="B837" s="11" t="n"/>
      <c r="C837" s="12" t="n"/>
      <c r="D837" s="12" t="n"/>
      <c r="E837" s="10">
        <f>IF(OR(C837="",D837=""),"",ROUND(MOD(D837-C837,1)*1440,0))</f>
        <v/>
      </c>
    </row>
    <row r="838">
      <c r="A838" s="10">
        <f>IF(B838="","",ROW()-1)</f>
        <v/>
      </c>
      <c r="B838" s="11" t="n"/>
      <c r="C838" s="12" t="n"/>
      <c r="D838" s="12" t="n"/>
      <c r="E838" s="10">
        <f>IF(OR(C838="",D838=""),"",ROUND(MOD(D838-C838,1)*1440,0))</f>
        <v/>
      </c>
    </row>
    <row r="839">
      <c r="A839" s="10">
        <f>IF(B839="","",ROW()-1)</f>
        <v/>
      </c>
      <c r="B839" s="11" t="n"/>
      <c r="C839" s="12" t="n"/>
      <c r="D839" s="12" t="n"/>
      <c r="E839" s="10">
        <f>IF(OR(C839="",D839=""),"",ROUND(MOD(D839-C839,1)*1440,0))</f>
        <v/>
      </c>
    </row>
    <row r="840">
      <c r="A840" s="10">
        <f>IF(B840="","",ROW()-1)</f>
        <v/>
      </c>
      <c r="B840" s="11" t="n"/>
      <c r="C840" s="12" t="n"/>
      <c r="D840" s="12" t="n"/>
      <c r="E840" s="10">
        <f>IF(OR(C840="",D840=""),"",ROUND(MOD(D840-C840,1)*1440,0))</f>
        <v/>
      </c>
    </row>
    <row r="841">
      <c r="A841" s="10">
        <f>IF(B841="","",ROW()-1)</f>
        <v/>
      </c>
      <c r="B841" s="11" t="n"/>
      <c r="C841" s="12" t="n"/>
      <c r="D841" s="12" t="n"/>
      <c r="E841" s="10">
        <f>IF(OR(C841="",D841=""),"",ROUND(MOD(D841-C841,1)*1440,0))</f>
        <v/>
      </c>
    </row>
    <row r="842">
      <c r="A842" s="10">
        <f>IF(B842="","",ROW()-1)</f>
        <v/>
      </c>
      <c r="B842" s="11" t="n"/>
      <c r="C842" s="12" t="n"/>
      <c r="D842" s="12" t="n"/>
      <c r="E842" s="10">
        <f>IF(OR(C842="",D842=""),"",ROUND(MOD(D842-C842,1)*1440,0))</f>
        <v/>
      </c>
    </row>
    <row r="843">
      <c r="A843" s="10">
        <f>IF(B843="","",ROW()-1)</f>
        <v/>
      </c>
      <c r="B843" s="11" t="n"/>
      <c r="C843" s="12" t="n"/>
      <c r="D843" s="12" t="n"/>
      <c r="E843" s="10">
        <f>IF(OR(C843="",D843=""),"",ROUND(MOD(D843-C843,1)*1440,0))</f>
        <v/>
      </c>
    </row>
    <row r="844">
      <c r="A844" s="10">
        <f>IF(B844="","",ROW()-1)</f>
        <v/>
      </c>
      <c r="B844" s="11" t="n"/>
      <c r="C844" s="12" t="n"/>
      <c r="D844" s="12" t="n"/>
      <c r="E844" s="10">
        <f>IF(OR(C844="",D844=""),"",ROUND(MOD(D844-C844,1)*1440,0))</f>
        <v/>
      </c>
    </row>
    <row r="845">
      <c r="A845" s="10">
        <f>IF(B845="","",ROW()-1)</f>
        <v/>
      </c>
      <c r="B845" s="11" t="n"/>
      <c r="C845" s="12" t="n"/>
      <c r="D845" s="12" t="n"/>
      <c r="E845" s="10">
        <f>IF(OR(C845="",D845=""),"",ROUND(MOD(D845-C845,1)*1440,0))</f>
        <v/>
      </c>
    </row>
    <row r="846">
      <c r="A846" s="10">
        <f>IF(B846="","",ROW()-1)</f>
        <v/>
      </c>
      <c r="B846" s="11" t="n"/>
      <c r="C846" s="12" t="n"/>
      <c r="D846" s="12" t="n"/>
      <c r="E846" s="10">
        <f>IF(OR(C846="",D846=""),"",ROUND(MOD(D846-C846,1)*1440,0))</f>
        <v/>
      </c>
    </row>
    <row r="847">
      <c r="A847" s="10">
        <f>IF(B847="","",ROW()-1)</f>
        <v/>
      </c>
      <c r="B847" s="11" t="n"/>
      <c r="C847" s="12" t="n"/>
      <c r="D847" s="12" t="n"/>
      <c r="E847" s="10">
        <f>IF(OR(C847="",D847=""),"",ROUND(MOD(D847-C847,1)*1440,0))</f>
        <v/>
      </c>
    </row>
    <row r="848">
      <c r="A848" s="10">
        <f>IF(B848="","",ROW()-1)</f>
        <v/>
      </c>
      <c r="B848" s="11" t="n"/>
      <c r="C848" s="12" t="n"/>
      <c r="D848" s="12" t="n"/>
      <c r="E848" s="10">
        <f>IF(OR(C848="",D848=""),"",ROUND(MOD(D848-C848,1)*1440,0))</f>
        <v/>
      </c>
    </row>
    <row r="849">
      <c r="A849" s="10">
        <f>IF(B849="","",ROW()-1)</f>
        <v/>
      </c>
      <c r="B849" s="11" t="n"/>
      <c r="C849" s="12" t="n"/>
      <c r="D849" s="12" t="n"/>
      <c r="E849" s="10">
        <f>IF(OR(C849="",D849=""),"",ROUND(MOD(D849-C849,1)*1440,0))</f>
        <v/>
      </c>
    </row>
    <row r="850">
      <c r="A850" s="10">
        <f>IF(B850="","",ROW()-1)</f>
        <v/>
      </c>
      <c r="B850" s="11" t="n"/>
      <c r="C850" s="12" t="n"/>
      <c r="D850" s="12" t="n"/>
      <c r="E850" s="10">
        <f>IF(OR(C850="",D850=""),"",ROUND(MOD(D850-C850,1)*1440,0))</f>
        <v/>
      </c>
    </row>
    <row r="851">
      <c r="A851" s="10">
        <f>IF(B851="","",ROW()-1)</f>
        <v/>
      </c>
      <c r="B851" s="11" t="n"/>
      <c r="C851" s="12" t="n"/>
      <c r="D851" s="12" t="n"/>
      <c r="E851" s="10">
        <f>IF(OR(C851="",D851=""),"",ROUND(MOD(D851-C851,1)*1440,0))</f>
        <v/>
      </c>
    </row>
    <row r="852">
      <c r="A852" s="10">
        <f>IF(B852="","",ROW()-1)</f>
        <v/>
      </c>
      <c r="B852" s="11" t="n"/>
      <c r="C852" s="12" t="n"/>
      <c r="D852" s="12" t="n"/>
      <c r="E852" s="10">
        <f>IF(OR(C852="",D852=""),"",ROUND(MOD(D852-C852,1)*1440,0))</f>
        <v/>
      </c>
    </row>
    <row r="853">
      <c r="A853" s="10">
        <f>IF(B853="","",ROW()-1)</f>
        <v/>
      </c>
      <c r="B853" s="11" t="n"/>
      <c r="C853" s="12" t="n"/>
      <c r="D853" s="12" t="n"/>
      <c r="E853" s="10">
        <f>IF(OR(C853="",D853=""),"",ROUND(MOD(D853-C853,1)*1440,0))</f>
        <v/>
      </c>
    </row>
    <row r="854">
      <c r="A854" s="10">
        <f>IF(B854="","",ROW()-1)</f>
        <v/>
      </c>
      <c r="B854" s="11" t="n"/>
      <c r="C854" s="12" t="n"/>
      <c r="D854" s="12" t="n"/>
      <c r="E854" s="10">
        <f>IF(OR(C854="",D854=""),"",ROUND(MOD(D854-C854,1)*1440,0))</f>
        <v/>
      </c>
    </row>
    <row r="855">
      <c r="A855" s="10">
        <f>IF(B855="","",ROW()-1)</f>
        <v/>
      </c>
      <c r="B855" s="11" t="n"/>
      <c r="C855" s="12" t="n"/>
      <c r="D855" s="12" t="n"/>
      <c r="E855" s="10">
        <f>IF(OR(C855="",D855=""),"",ROUND(MOD(D855-C855,1)*1440,0))</f>
        <v/>
      </c>
    </row>
    <row r="856">
      <c r="A856" s="10">
        <f>IF(B856="","",ROW()-1)</f>
        <v/>
      </c>
      <c r="B856" s="11" t="n"/>
      <c r="C856" s="12" t="n"/>
      <c r="D856" s="12" t="n"/>
      <c r="E856" s="10">
        <f>IF(OR(C856="",D856=""),"",ROUND(MOD(D856-C856,1)*1440,0))</f>
        <v/>
      </c>
    </row>
    <row r="857">
      <c r="A857" s="10">
        <f>IF(B857="","",ROW()-1)</f>
        <v/>
      </c>
      <c r="B857" s="11" t="n"/>
      <c r="C857" s="12" t="n"/>
      <c r="D857" s="12" t="n"/>
      <c r="E857" s="10">
        <f>IF(OR(C857="",D857=""),"",ROUND(MOD(D857-C857,1)*1440,0))</f>
        <v/>
      </c>
    </row>
    <row r="858">
      <c r="A858" s="10">
        <f>IF(B858="","",ROW()-1)</f>
        <v/>
      </c>
      <c r="B858" s="11" t="n"/>
      <c r="C858" s="12" t="n"/>
      <c r="D858" s="12" t="n"/>
      <c r="E858" s="10">
        <f>IF(OR(C858="",D858=""),"",ROUND(MOD(D858-C858,1)*1440,0))</f>
        <v/>
      </c>
    </row>
    <row r="859">
      <c r="A859" s="10">
        <f>IF(B859="","",ROW()-1)</f>
        <v/>
      </c>
      <c r="B859" s="11" t="n"/>
      <c r="C859" s="12" t="n"/>
      <c r="D859" s="12" t="n"/>
      <c r="E859" s="10">
        <f>IF(OR(C859="",D859=""),"",ROUND(MOD(D859-C859,1)*1440,0))</f>
        <v/>
      </c>
    </row>
    <row r="860">
      <c r="A860" s="10">
        <f>IF(B860="","",ROW()-1)</f>
        <v/>
      </c>
      <c r="B860" s="11" t="n"/>
      <c r="C860" s="12" t="n"/>
      <c r="D860" s="12" t="n"/>
      <c r="E860" s="10">
        <f>IF(OR(C860="",D860=""),"",ROUND(MOD(D860-C860,1)*1440,0))</f>
        <v/>
      </c>
    </row>
    <row r="861">
      <c r="A861" s="10">
        <f>IF(B861="","",ROW()-1)</f>
        <v/>
      </c>
      <c r="B861" s="11" t="n"/>
      <c r="C861" s="12" t="n"/>
      <c r="D861" s="12" t="n"/>
      <c r="E861" s="10">
        <f>IF(OR(C861="",D861=""),"",ROUND(MOD(D861-C861,1)*1440,0))</f>
        <v/>
      </c>
    </row>
    <row r="862">
      <c r="A862" s="10">
        <f>IF(B862="","",ROW()-1)</f>
        <v/>
      </c>
      <c r="B862" s="11" t="n"/>
      <c r="C862" s="12" t="n"/>
      <c r="D862" s="12" t="n"/>
      <c r="E862" s="10">
        <f>IF(OR(C862="",D862=""),"",ROUND(MOD(D862-C862,1)*1440,0))</f>
        <v/>
      </c>
    </row>
    <row r="863">
      <c r="A863" s="10">
        <f>IF(B863="","",ROW()-1)</f>
        <v/>
      </c>
      <c r="B863" s="11" t="n"/>
      <c r="C863" s="12" t="n"/>
      <c r="D863" s="12" t="n"/>
      <c r="E863" s="10">
        <f>IF(OR(C863="",D863=""),"",ROUND(MOD(D863-C863,1)*1440,0))</f>
        <v/>
      </c>
    </row>
    <row r="864">
      <c r="A864" s="10">
        <f>IF(B864="","",ROW()-1)</f>
        <v/>
      </c>
      <c r="B864" s="11" t="n"/>
      <c r="C864" s="12" t="n"/>
      <c r="D864" s="12" t="n"/>
      <c r="E864" s="10">
        <f>IF(OR(C864="",D864=""),"",ROUND(MOD(D864-C864,1)*1440,0))</f>
        <v/>
      </c>
    </row>
    <row r="865">
      <c r="A865" s="10">
        <f>IF(B865="","",ROW()-1)</f>
        <v/>
      </c>
      <c r="B865" s="11" t="n"/>
      <c r="C865" s="12" t="n"/>
      <c r="D865" s="12" t="n"/>
      <c r="E865" s="10">
        <f>IF(OR(C865="",D865=""),"",ROUND(MOD(D865-C865,1)*1440,0))</f>
        <v/>
      </c>
    </row>
    <row r="866">
      <c r="A866" s="10">
        <f>IF(B866="","",ROW()-1)</f>
        <v/>
      </c>
      <c r="B866" s="11" t="n"/>
      <c r="C866" s="12" t="n"/>
      <c r="D866" s="12" t="n"/>
      <c r="E866" s="10">
        <f>IF(OR(C866="",D866=""),"",ROUND(MOD(D866-C866,1)*1440,0))</f>
        <v/>
      </c>
    </row>
    <row r="867">
      <c r="A867" s="10">
        <f>IF(B867="","",ROW()-1)</f>
        <v/>
      </c>
      <c r="B867" s="11" t="n"/>
      <c r="C867" s="12" t="n"/>
      <c r="D867" s="12" t="n"/>
      <c r="E867" s="10">
        <f>IF(OR(C867="",D867=""),"",ROUND(MOD(D867-C867,1)*1440,0))</f>
        <v/>
      </c>
    </row>
    <row r="868">
      <c r="A868" s="10">
        <f>IF(B868="","",ROW()-1)</f>
        <v/>
      </c>
      <c r="B868" s="11" t="n"/>
      <c r="C868" s="12" t="n"/>
      <c r="D868" s="12" t="n"/>
      <c r="E868" s="10">
        <f>IF(OR(C868="",D868=""),"",ROUND(MOD(D868-C868,1)*1440,0))</f>
        <v/>
      </c>
    </row>
    <row r="869">
      <c r="A869" s="10">
        <f>IF(B869="","",ROW()-1)</f>
        <v/>
      </c>
      <c r="B869" s="11" t="n"/>
      <c r="C869" s="12" t="n"/>
      <c r="D869" s="12" t="n"/>
      <c r="E869" s="10">
        <f>IF(OR(C869="",D869=""),"",ROUND(MOD(D869-C869,1)*1440,0))</f>
        <v/>
      </c>
    </row>
    <row r="870">
      <c r="A870" s="10">
        <f>IF(B870="","",ROW()-1)</f>
        <v/>
      </c>
      <c r="B870" s="11" t="n"/>
      <c r="C870" s="12" t="n"/>
      <c r="D870" s="12" t="n"/>
      <c r="E870" s="10">
        <f>IF(OR(C870="",D870=""),"",ROUND(MOD(D870-C870,1)*1440,0))</f>
        <v/>
      </c>
    </row>
    <row r="871">
      <c r="A871" s="10">
        <f>IF(B871="","",ROW()-1)</f>
        <v/>
      </c>
      <c r="B871" s="11" t="n"/>
      <c r="C871" s="12" t="n"/>
      <c r="D871" s="12" t="n"/>
      <c r="E871" s="10">
        <f>IF(OR(C871="",D871=""),"",ROUND(MOD(D871-C871,1)*1440,0))</f>
        <v/>
      </c>
    </row>
    <row r="872">
      <c r="A872" s="10">
        <f>IF(B872="","",ROW()-1)</f>
        <v/>
      </c>
      <c r="B872" s="11" t="n"/>
      <c r="C872" s="12" t="n"/>
      <c r="D872" s="12" t="n"/>
      <c r="E872" s="10">
        <f>IF(OR(C872="",D872=""),"",ROUND(MOD(D872-C872,1)*1440,0))</f>
        <v/>
      </c>
    </row>
    <row r="873">
      <c r="A873" s="10">
        <f>IF(B873="","",ROW()-1)</f>
        <v/>
      </c>
      <c r="B873" s="11" t="n"/>
      <c r="C873" s="12" t="n"/>
      <c r="D873" s="12" t="n"/>
      <c r="E873" s="10">
        <f>IF(OR(C873="",D873=""),"",ROUND(MOD(D873-C873,1)*1440,0))</f>
        <v/>
      </c>
    </row>
    <row r="874">
      <c r="A874" s="10">
        <f>IF(B874="","",ROW()-1)</f>
        <v/>
      </c>
      <c r="B874" s="11" t="n"/>
      <c r="C874" s="12" t="n"/>
      <c r="D874" s="12" t="n"/>
      <c r="E874" s="10">
        <f>IF(OR(C874="",D874=""),"",ROUND(MOD(D874-C874,1)*1440,0))</f>
        <v/>
      </c>
    </row>
    <row r="875">
      <c r="A875" s="10">
        <f>IF(B875="","",ROW()-1)</f>
        <v/>
      </c>
      <c r="B875" s="11" t="n"/>
      <c r="C875" s="12" t="n"/>
      <c r="D875" s="12" t="n"/>
      <c r="E875" s="10">
        <f>IF(OR(C875="",D875=""),"",ROUND(MOD(D875-C875,1)*1440,0))</f>
        <v/>
      </c>
    </row>
    <row r="876">
      <c r="A876" s="10">
        <f>IF(B876="","",ROW()-1)</f>
        <v/>
      </c>
      <c r="B876" s="11" t="n"/>
      <c r="C876" s="12" t="n"/>
      <c r="D876" s="12" t="n"/>
      <c r="E876" s="10">
        <f>IF(OR(C876="",D876=""),"",ROUND(MOD(D876-C876,1)*1440,0))</f>
        <v/>
      </c>
    </row>
    <row r="877">
      <c r="A877" s="10">
        <f>IF(B877="","",ROW()-1)</f>
        <v/>
      </c>
      <c r="B877" s="11" t="n"/>
      <c r="C877" s="12" t="n"/>
      <c r="D877" s="12" t="n"/>
      <c r="E877" s="10">
        <f>IF(OR(C877="",D877=""),"",ROUND(MOD(D877-C877,1)*1440,0))</f>
        <v/>
      </c>
    </row>
    <row r="878">
      <c r="A878" s="10">
        <f>IF(B878="","",ROW()-1)</f>
        <v/>
      </c>
      <c r="B878" s="11" t="n"/>
      <c r="C878" s="12" t="n"/>
      <c r="D878" s="12" t="n"/>
      <c r="E878" s="10">
        <f>IF(OR(C878="",D878=""),"",ROUND(MOD(D878-C878,1)*1440,0))</f>
        <v/>
      </c>
    </row>
    <row r="879">
      <c r="A879" s="10">
        <f>IF(B879="","",ROW()-1)</f>
        <v/>
      </c>
      <c r="B879" s="11" t="n"/>
      <c r="C879" s="12" t="n"/>
      <c r="D879" s="12" t="n"/>
      <c r="E879" s="10">
        <f>IF(OR(C879="",D879=""),"",ROUND(MOD(D879-C879,1)*1440,0))</f>
        <v/>
      </c>
    </row>
    <row r="880">
      <c r="A880" s="10">
        <f>IF(B880="","",ROW()-1)</f>
        <v/>
      </c>
      <c r="B880" s="11" t="n"/>
      <c r="C880" s="12" t="n"/>
      <c r="D880" s="12" t="n"/>
      <c r="E880" s="10">
        <f>IF(OR(C880="",D880=""),"",ROUND(MOD(D880-C880,1)*1440,0))</f>
        <v/>
      </c>
    </row>
    <row r="881">
      <c r="A881" s="10">
        <f>IF(B881="","",ROW()-1)</f>
        <v/>
      </c>
      <c r="B881" s="11" t="n"/>
      <c r="C881" s="12" t="n"/>
      <c r="D881" s="12" t="n"/>
      <c r="E881" s="10">
        <f>IF(OR(C881="",D881=""),"",ROUND(MOD(D881-C881,1)*1440,0))</f>
        <v/>
      </c>
    </row>
    <row r="882">
      <c r="A882" s="10">
        <f>IF(B882="","",ROW()-1)</f>
        <v/>
      </c>
      <c r="B882" s="11" t="n"/>
      <c r="C882" s="12" t="n"/>
      <c r="D882" s="12" t="n"/>
      <c r="E882" s="10">
        <f>IF(OR(C882="",D882=""),"",ROUND(MOD(D882-C882,1)*1440,0))</f>
        <v/>
      </c>
    </row>
    <row r="883">
      <c r="A883" s="10">
        <f>IF(B883="","",ROW()-1)</f>
        <v/>
      </c>
      <c r="B883" s="11" t="n"/>
      <c r="C883" s="12" t="n"/>
      <c r="D883" s="12" t="n"/>
      <c r="E883" s="10">
        <f>IF(OR(C883="",D883=""),"",ROUND(MOD(D883-C883,1)*1440,0))</f>
        <v/>
      </c>
    </row>
    <row r="884">
      <c r="A884" s="10">
        <f>IF(B884="","",ROW()-1)</f>
        <v/>
      </c>
      <c r="B884" s="11" t="n"/>
      <c r="C884" s="12" t="n"/>
      <c r="D884" s="12" t="n"/>
      <c r="E884" s="10">
        <f>IF(OR(C884="",D884=""),"",ROUND(MOD(D884-C884,1)*1440,0))</f>
        <v/>
      </c>
    </row>
    <row r="885">
      <c r="A885" s="10">
        <f>IF(B885="","",ROW()-1)</f>
        <v/>
      </c>
      <c r="B885" s="11" t="n"/>
      <c r="C885" s="12" t="n"/>
      <c r="D885" s="12" t="n"/>
      <c r="E885" s="10">
        <f>IF(OR(C885="",D885=""),"",ROUND(MOD(D885-C885,1)*1440,0))</f>
        <v/>
      </c>
    </row>
    <row r="886">
      <c r="A886" s="10">
        <f>IF(B886="","",ROW()-1)</f>
        <v/>
      </c>
      <c r="B886" s="11" t="n"/>
      <c r="C886" s="12" t="n"/>
      <c r="D886" s="12" t="n"/>
      <c r="E886" s="10">
        <f>IF(OR(C886="",D886=""),"",ROUND(MOD(D886-C886,1)*1440,0))</f>
        <v/>
      </c>
    </row>
    <row r="887">
      <c r="A887" s="10">
        <f>IF(B887="","",ROW()-1)</f>
        <v/>
      </c>
      <c r="B887" s="11" t="n"/>
      <c r="C887" s="12" t="n"/>
      <c r="D887" s="12" t="n"/>
      <c r="E887" s="10">
        <f>IF(OR(C887="",D887=""),"",ROUND(MOD(D887-C887,1)*1440,0))</f>
        <v/>
      </c>
    </row>
    <row r="888">
      <c r="A888" s="10">
        <f>IF(B888="","",ROW()-1)</f>
        <v/>
      </c>
      <c r="B888" s="11" t="n"/>
      <c r="C888" s="12" t="n"/>
      <c r="D888" s="12" t="n"/>
      <c r="E888" s="10">
        <f>IF(OR(C888="",D888=""),"",ROUND(MOD(D888-C888,1)*1440,0))</f>
        <v/>
      </c>
    </row>
    <row r="889">
      <c r="A889" s="10">
        <f>IF(B889="","",ROW()-1)</f>
        <v/>
      </c>
      <c r="B889" s="11" t="n"/>
      <c r="C889" s="12" t="n"/>
      <c r="D889" s="12" t="n"/>
      <c r="E889" s="10">
        <f>IF(OR(C889="",D889=""),"",ROUND(MOD(D889-C889,1)*1440,0))</f>
        <v/>
      </c>
    </row>
    <row r="890">
      <c r="A890" s="10">
        <f>IF(B890="","",ROW()-1)</f>
        <v/>
      </c>
      <c r="B890" s="11" t="n"/>
      <c r="C890" s="12" t="n"/>
      <c r="D890" s="12" t="n"/>
      <c r="E890" s="10">
        <f>IF(OR(C890="",D890=""),"",ROUND(MOD(D890-C890,1)*1440,0))</f>
        <v/>
      </c>
    </row>
    <row r="891">
      <c r="A891" s="10">
        <f>IF(B891="","",ROW()-1)</f>
        <v/>
      </c>
      <c r="B891" s="11" t="n"/>
      <c r="C891" s="12" t="n"/>
      <c r="D891" s="12" t="n"/>
      <c r="E891" s="10">
        <f>IF(OR(C891="",D891=""),"",ROUND(MOD(D891-C891,1)*1440,0))</f>
        <v/>
      </c>
    </row>
    <row r="892">
      <c r="A892" s="10">
        <f>IF(B892="","",ROW()-1)</f>
        <v/>
      </c>
      <c r="B892" s="11" t="n"/>
      <c r="C892" s="12" t="n"/>
      <c r="D892" s="12" t="n"/>
      <c r="E892" s="10">
        <f>IF(OR(C892="",D892=""),"",ROUND(MOD(D892-C892,1)*1440,0))</f>
        <v/>
      </c>
    </row>
    <row r="893">
      <c r="A893" s="10">
        <f>IF(B893="","",ROW()-1)</f>
        <v/>
      </c>
      <c r="B893" s="11" t="n"/>
      <c r="C893" s="12" t="n"/>
      <c r="D893" s="12" t="n"/>
      <c r="E893" s="10">
        <f>IF(OR(C893="",D893=""),"",ROUND(MOD(D893-C893,1)*1440,0))</f>
        <v/>
      </c>
    </row>
    <row r="894">
      <c r="A894" s="10">
        <f>IF(B894="","",ROW()-1)</f>
        <v/>
      </c>
      <c r="B894" s="11" t="n"/>
      <c r="C894" s="12" t="n"/>
      <c r="D894" s="12" t="n"/>
      <c r="E894" s="10">
        <f>IF(OR(C894="",D894=""),"",ROUND(MOD(D894-C894,1)*1440,0))</f>
        <v/>
      </c>
    </row>
    <row r="895">
      <c r="A895" s="10">
        <f>IF(B895="","",ROW()-1)</f>
        <v/>
      </c>
      <c r="B895" s="11" t="n"/>
      <c r="C895" s="12" t="n"/>
      <c r="D895" s="12" t="n"/>
      <c r="E895" s="10">
        <f>IF(OR(C895="",D895=""),"",ROUND(MOD(D895-C895,1)*1440,0))</f>
        <v/>
      </c>
    </row>
    <row r="896">
      <c r="A896" s="10">
        <f>IF(B896="","",ROW()-1)</f>
        <v/>
      </c>
      <c r="B896" s="11" t="n"/>
      <c r="C896" s="12" t="n"/>
      <c r="D896" s="12" t="n"/>
      <c r="E896" s="10">
        <f>IF(OR(C896="",D896=""),"",ROUND(MOD(D896-C896,1)*1440,0))</f>
        <v/>
      </c>
    </row>
    <row r="897">
      <c r="A897" s="10">
        <f>IF(B897="","",ROW()-1)</f>
        <v/>
      </c>
      <c r="B897" s="11" t="n"/>
      <c r="C897" s="12" t="n"/>
      <c r="D897" s="12" t="n"/>
      <c r="E897" s="10">
        <f>IF(OR(C897="",D897=""),"",ROUND(MOD(D897-C897,1)*1440,0))</f>
        <v/>
      </c>
    </row>
    <row r="898">
      <c r="A898" s="10">
        <f>IF(B898="","",ROW()-1)</f>
        <v/>
      </c>
      <c r="B898" s="11" t="n"/>
      <c r="C898" s="12" t="n"/>
      <c r="D898" s="12" t="n"/>
      <c r="E898" s="10">
        <f>IF(OR(C898="",D898=""),"",ROUND(MOD(D898-C898,1)*1440,0))</f>
        <v/>
      </c>
    </row>
    <row r="899">
      <c r="A899" s="10">
        <f>IF(B899="","",ROW()-1)</f>
        <v/>
      </c>
      <c r="B899" s="11" t="n"/>
      <c r="C899" s="12" t="n"/>
      <c r="D899" s="12" t="n"/>
      <c r="E899" s="10">
        <f>IF(OR(C899="",D899=""),"",ROUND(MOD(D899-C899,1)*1440,0))</f>
        <v/>
      </c>
    </row>
    <row r="900">
      <c r="A900" s="10">
        <f>IF(B900="","",ROW()-1)</f>
        <v/>
      </c>
      <c r="B900" s="11" t="n"/>
      <c r="C900" s="12" t="n"/>
      <c r="D900" s="12" t="n"/>
      <c r="E900" s="10">
        <f>IF(OR(C900="",D900=""),"",ROUND(MOD(D900-C900,1)*1440,0))</f>
        <v/>
      </c>
    </row>
    <row r="901">
      <c r="A901" s="10">
        <f>IF(B901="","",ROW()-1)</f>
        <v/>
      </c>
      <c r="B901" s="11" t="n"/>
      <c r="C901" s="12" t="n"/>
      <c r="D901" s="12" t="n"/>
      <c r="E901" s="10">
        <f>IF(OR(C901="",D901=""),"",ROUND(MOD(D901-C901,1)*1440,0))</f>
        <v/>
      </c>
    </row>
    <row r="902">
      <c r="A902" s="10">
        <f>IF(B902="","",ROW()-1)</f>
        <v/>
      </c>
      <c r="B902" s="11" t="n"/>
      <c r="C902" s="12" t="n"/>
      <c r="D902" s="12" t="n"/>
      <c r="E902" s="10">
        <f>IF(OR(C902="",D902=""),"",ROUND(MOD(D902-C902,1)*1440,0))</f>
        <v/>
      </c>
    </row>
    <row r="903">
      <c r="A903" s="10">
        <f>IF(B903="","",ROW()-1)</f>
        <v/>
      </c>
      <c r="B903" s="11" t="n"/>
      <c r="C903" s="12" t="n"/>
      <c r="D903" s="12" t="n"/>
      <c r="E903" s="10">
        <f>IF(OR(C903="",D903=""),"",ROUND(MOD(D903-C903,1)*1440,0))</f>
        <v/>
      </c>
    </row>
    <row r="904">
      <c r="A904" s="10">
        <f>IF(B904="","",ROW()-1)</f>
        <v/>
      </c>
      <c r="B904" s="11" t="n"/>
      <c r="C904" s="12" t="n"/>
      <c r="D904" s="12" t="n"/>
      <c r="E904" s="10">
        <f>IF(OR(C904="",D904=""),"",ROUND(MOD(D904-C904,1)*1440,0))</f>
        <v/>
      </c>
    </row>
    <row r="905">
      <c r="A905" s="10">
        <f>IF(B905="","",ROW()-1)</f>
        <v/>
      </c>
      <c r="B905" s="11" t="n"/>
      <c r="C905" s="12" t="n"/>
      <c r="D905" s="12" t="n"/>
      <c r="E905" s="10">
        <f>IF(OR(C905="",D905=""),"",ROUND(MOD(D905-C905,1)*1440,0))</f>
        <v/>
      </c>
    </row>
    <row r="906">
      <c r="A906" s="10">
        <f>IF(B906="","",ROW()-1)</f>
        <v/>
      </c>
      <c r="B906" s="11" t="n"/>
      <c r="C906" s="12" t="n"/>
      <c r="D906" s="12" t="n"/>
      <c r="E906" s="10">
        <f>IF(OR(C906="",D906=""),"",ROUND(MOD(D906-C906,1)*1440,0))</f>
        <v/>
      </c>
    </row>
    <row r="907">
      <c r="A907" s="10">
        <f>IF(B907="","",ROW()-1)</f>
        <v/>
      </c>
      <c r="B907" s="11" t="n"/>
      <c r="C907" s="12" t="n"/>
      <c r="D907" s="12" t="n"/>
      <c r="E907" s="10">
        <f>IF(OR(C907="",D907=""),"",ROUND(MOD(D907-C907,1)*1440,0))</f>
        <v/>
      </c>
    </row>
    <row r="908">
      <c r="A908" s="10">
        <f>IF(B908="","",ROW()-1)</f>
        <v/>
      </c>
      <c r="B908" s="11" t="n"/>
      <c r="C908" s="12" t="n"/>
      <c r="D908" s="12" t="n"/>
      <c r="E908" s="10">
        <f>IF(OR(C908="",D908=""),"",ROUND(MOD(D908-C908,1)*1440,0))</f>
        <v/>
      </c>
    </row>
    <row r="909">
      <c r="A909" s="10">
        <f>IF(B909="","",ROW()-1)</f>
        <v/>
      </c>
      <c r="B909" s="11" t="n"/>
      <c r="C909" s="12" t="n"/>
      <c r="D909" s="12" t="n"/>
      <c r="E909" s="10">
        <f>IF(OR(C909="",D909=""),"",ROUND(MOD(D909-C909,1)*1440,0))</f>
        <v/>
      </c>
    </row>
    <row r="910">
      <c r="A910" s="10">
        <f>IF(B910="","",ROW()-1)</f>
        <v/>
      </c>
      <c r="B910" s="11" t="n"/>
      <c r="C910" s="12" t="n"/>
      <c r="D910" s="12" t="n"/>
      <c r="E910" s="10">
        <f>IF(OR(C910="",D910=""),"",ROUND(MOD(D910-C910,1)*1440,0))</f>
        <v/>
      </c>
    </row>
    <row r="911">
      <c r="A911" s="10">
        <f>IF(B911="","",ROW()-1)</f>
        <v/>
      </c>
      <c r="B911" s="11" t="n"/>
      <c r="C911" s="12" t="n"/>
      <c r="D911" s="12" t="n"/>
      <c r="E911" s="10">
        <f>IF(OR(C911="",D911=""),"",ROUND(MOD(D911-C911,1)*1440,0))</f>
        <v/>
      </c>
    </row>
    <row r="912">
      <c r="A912" s="10">
        <f>IF(B912="","",ROW()-1)</f>
        <v/>
      </c>
      <c r="B912" s="11" t="n"/>
      <c r="C912" s="12" t="n"/>
      <c r="D912" s="12" t="n"/>
      <c r="E912" s="10">
        <f>IF(OR(C912="",D912=""),"",ROUND(MOD(D912-C912,1)*1440,0))</f>
        <v/>
      </c>
    </row>
    <row r="913">
      <c r="A913" s="10">
        <f>IF(B913="","",ROW()-1)</f>
        <v/>
      </c>
      <c r="B913" s="11" t="n"/>
      <c r="C913" s="12" t="n"/>
      <c r="D913" s="12" t="n"/>
      <c r="E913" s="10">
        <f>IF(OR(C913="",D913=""),"",ROUND(MOD(D913-C913,1)*1440,0))</f>
        <v/>
      </c>
    </row>
    <row r="914">
      <c r="A914" s="10">
        <f>IF(B914="","",ROW()-1)</f>
        <v/>
      </c>
      <c r="B914" s="11" t="n"/>
      <c r="C914" s="12" t="n"/>
      <c r="D914" s="12" t="n"/>
      <c r="E914" s="10">
        <f>IF(OR(C914="",D914=""),"",ROUND(MOD(D914-C914,1)*1440,0))</f>
        <v/>
      </c>
    </row>
    <row r="915">
      <c r="A915" s="10">
        <f>IF(B915="","",ROW()-1)</f>
        <v/>
      </c>
      <c r="B915" s="11" t="n"/>
      <c r="C915" s="12" t="n"/>
      <c r="D915" s="12" t="n"/>
      <c r="E915" s="10">
        <f>IF(OR(C915="",D915=""),"",ROUND(MOD(D915-C915,1)*1440,0))</f>
        <v/>
      </c>
    </row>
    <row r="916">
      <c r="A916" s="10">
        <f>IF(B916="","",ROW()-1)</f>
        <v/>
      </c>
      <c r="B916" s="11" t="n"/>
      <c r="C916" s="12" t="n"/>
      <c r="D916" s="12" t="n"/>
      <c r="E916" s="10">
        <f>IF(OR(C916="",D916=""),"",ROUND(MOD(D916-C916,1)*1440,0))</f>
        <v/>
      </c>
    </row>
    <row r="917">
      <c r="A917" s="10">
        <f>IF(B917="","",ROW()-1)</f>
        <v/>
      </c>
      <c r="B917" s="11" t="n"/>
      <c r="C917" s="12" t="n"/>
      <c r="D917" s="12" t="n"/>
      <c r="E917" s="10">
        <f>IF(OR(C917="",D917=""),"",ROUND(MOD(D917-C917,1)*1440,0))</f>
        <v/>
      </c>
    </row>
    <row r="918">
      <c r="A918" s="10">
        <f>IF(B918="","",ROW()-1)</f>
        <v/>
      </c>
      <c r="B918" s="11" t="n"/>
      <c r="C918" s="12" t="n"/>
      <c r="D918" s="12" t="n"/>
      <c r="E918" s="10">
        <f>IF(OR(C918="",D918=""),"",ROUND(MOD(D918-C918,1)*1440,0))</f>
        <v/>
      </c>
    </row>
    <row r="919">
      <c r="A919" s="10">
        <f>IF(B919="","",ROW()-1)</f>
        <v/>
      </c>
      <c r="B919" s="11" t="n"/>
      <c r="C919" s="12" t="n"/>
      <c r="D919" s="12" t="n"/>
      <c r="E919" s="10">
        <f>IF(OR(C919="",D919=""),"",ROUND(MOD(D919-C919,1)*1440,0))</f>
        <v/>
      </c>
    </row>
    <row r="920">
      <c r="A920" s="10">
        <f>IF(B920="","",ROW()-1)</f>
        <v/>
      </c>
      <c r="B920" s="11" t="n"/>
      <c r="C920" s="12" t="n"/>
      <c r="D920" s="12" t="n"/>
      <c r="E920" s="10">
        <f>IF(OR(C920="",D920=""),"",ROUND(MOD(D920-C920,1)*1440,0))</f>
        <v/>
      </c>
    </row>
    <row r="921">
      <c r="A921" s="10">
        <f>IF(B921="","",ROW()-1)</f>
        <v/>
      </c>
      <c r="B921" s="11" t="n"/>
      <c r="C921" s="12" t="n"/>
      <c r="D921" s="12" t="n"/>
      <c r="E921" s="10">
        <f>IF(OR(C921="",D921=""),"",ROUND(MOD(D921-C921,1)*1440,0))</f>
        <v/>
      </c>
    </row>
    <row r="922">
      <c r="A922" s="10">
        <f>IF(B922="","",ROW()-1)</f>
        <v/>
      </c>
      <c r="B922" s="11" t="n"/>
      <c r="C922" s="12" t="n"/>
      <c r="D922" s="12" t="n"/>
      <c r="E922" s="10">
        <f>IF(OR(C922="",D922=""),"",ROUND(MOD(D922-C922,1)*1440,0))</f>
        <v/>
      </c>
    </row>
    <row r="923">
      <c r="A923" s="10">
        <f>IF(B923="","",ROW()-1)</f>
        <v/>
      </c>
      <c r="B923" s="11" t="n"/>
      <c r="C923" s="12" t="n"/>
      <c r="D923" s="12" t="n"/>
      <c r="E923" s="10">
        <f>IF(OR(C923="",D923=""),"",ROUND(MOD(D923-C923,1)*1440,0))</f>
        <v/>
      </c>
    </row>
    <row r="924">
      <c r="A924" s="10">
        <f>IF(B924="","",ROW()-1)</f>
        <v/>
      </c>
      <c r="B924" s="11" t="n"/>
      <c r="C924" s="12" t="n"/>
      <c r="D924" s="12" t="n"/>
      <c r="E924" s="10">
        <f>IF(OR(C924="",D924=""),"",ROUND(MOD(D924-C924,1)*1440,0))</f>
        <v/>
      </c>
    </row>
    <row r="925">
      <c r="A925" s="10">
        <f>IF(B925="","",ROW()-1)</f>
        <v/>
      </c>
      <c r="B925" s="11" t="n"/>
      <c r="C925" s="12" t="n"/>
      <c r="D925" s="12" t="n"/>
      <c r="E925" s="10">
        <f>IF(OR(C925="",D925=""),"",ROUND(MOD(D925-C925,1)*1440,0))</f>
        <v/>
      </c>
    </row>
    <row r="926">
      <c r="A926" s="10">
        <f>IF(B926="","",ROW()-1)</f>
        <v/>
      </c>
      <c r="B926" s="11" t="n"/>
      <c r="C926" s="12" t="n"/>
      <c r="D926" s="12" t="n"/>
      <c r="E926" s="10">
        <f>IF(OR(C926="",D926=""),"",ROUND(MOD(D926-C926,1)*1440,0))</f>
        <v/>
      </c>
    </row>
    <row r="927">
      <c r="A927" s="10">
        <f>IF(B927="","",ROW()-1)</f>
        <v/>
      </c>
      <c r="B927" s="11" t="n"/>
      <c r="C927" s="12" t="n"/>
      <c r="D927" s="12" t="n"/>
      <c r="E927" s="10">
        <f>IF(OR(C927="",D927=""),"",ROUND(MOD(D927-C927,1)*1440,0))</f>
        <v/>
      </c>
    </row>
    <row r="928">
      <c r="A928" s="10">
        <f>IF(B928="","",ROW()-1)</f>
        <v/>
      </c>
      <c r="B928" s="11" t="n"/>
      <c r="C928" s="12" t="n"/>
      <c r="D928" s="12" t="n"/>
      <c r="E928" s="10">
        <f>IF(OR(C928="",D928=""),"",ROUND(MOD(D928-C928,1)*1440,0))</f>
        <v/>
      </c>
    </row>
    <row r="929">
      <c r="A929" s="10">
        <f>IF(B929="","",ROW()-1)</f>
        <v/>
      </c>
      <c r="B929" s="11" t="n"/>
      <c r="C929" s="12" t="n"/>
      <c r="D929" s="12" t="n"/>
      <c r="E929" s="10">
        <f>IF(OR(C929="",D929=""),"",ROUND(MOD(D929-C929,1)*1440,0))</f>
        <v/>
      </c>
    </row>
    <row r="930">
      <c r="A930" s="10">
        <f>IF(B930="","",ROW()-1)</f>
        <v/>
      </c>
      <c r="B930" s="11" t="n"/>
      <c r="C930" s="12" t="n"/>
      <c r="D930" s="12" t="n"/>
      <c r="E930" s="10">
        <f>IF(OR(C930="",D930=""),"",ROUND(MOD(D930-C930,1)*1440,0))</f>
        <v/>
      </c>
    </row>
    <row r="931">
      <c r="A931" s="10">
        <f>IF(B931="","",ROW()-1)</f>
        <v/>
      </c>
      <c r="B931" s="11" t="n"/>
      <c r="C931" s="12" t="n"/>
      <c r="D931" s="12" t="n"/>
      <c r="E931" s="10">
        <f>IF(OR(C931="",D931=""),"",ROUND(MOD(D931-C931,1)*1440,0))</f>
        <v/>
      </c>
    </row>
    <row r="932">
      <c r="A932" s="10">
        <f>IF(B932="","",ROW()-1)</f>
        <v/>
      </c>
      <c r="B932" s="11" t="n"/>
      <c r="C932" s="12" t="n"/>
      <c r="D932" s="12" t="n"/>
      <c r="E932" s="10">
        <f>IF(OR(C932="",D932=""),"",ROUND(MOD(D932-C932,1)*1440,0))</f>
        <v/>
      </c>
    </row>
    <row r="933">
      <c r="A933" s="10">
        <f>IF(B933="","",ROW()-1)</f>
        <v/>
      </c>
      <c r="B933" s="11" t="n"/>
      <c r="C933" s="12" t="n"/>
      <c r="D933" s="12" t="n"/>
      <c r="E933" s="10">
        <f>IF(OR(C933="",D933=""),"",ROUND(MOD(D933-C933,1)*1440,0))</f>
        <v/>
      </c>
    </row>
    <row r="934">
      <c r="A934" s="10">
        <f>IF(B934="","",ROW()-1)</f>
        <v/>
      </c>
      <c r="B934" s="11" t="n"/>
      <c r="C934" s="12" t="n"/>
      <c r="D934" s="12" t="n"/>
      <c r="E934" s="10">
        <f>IF(OR(C934="",D934=""),"",ROUND(MOD(D934-C934,1)*1440,0))</f>
        <v/>
      </c>
    </row>
    <row r="935">
      <c r="A935" s="10">
        <f>IF(B935="","",ROW()-1)</f>
        <v/>
      </c>
      <c r="B935" s="11" t="n"/>
      <c r="C935" s="12" t="n"/>
      <c r="D935" s="12" t="n"/>
      <c r="E935" s="10">
        <f>IF(OR(C935="",D935=""),"",ROUND(MOD(D935-C935,1)*1440,0))</f>
        <v/>
      </c>
    </row>
    <row r="936">
      <c r="A936" s="10">
        <f>IF(B936="","",ROW()-1)</f>
        <v/>
      </c>
      <c r="B936" s="11" t="n"/>
      <c r="C936" s="12" t="n"/>
      <c r="D936" s="12" t="n"/>
      <c r="E936" s="10">
        <f>IF(OR(C936="",D936=""),"",ROUND(MOD(D936-C936,1)*1440,0))</f>
        <v/>
      </c>
    </row>
    <row r="937">
      <c r="A937" s="10">
        <f>IF(B937="","",ROW()-1)</f>
        <v/>
      </c>
      <c r="B937" s="11" t="n"/>
      <c r="C937" s="12" t="n"/>
      <c r="D937" s="12" t="n"/>
      <c r="E937" s="10">
        <f>IF(OR(C937="",D937=""),"",ROUND(MOD(D937-C937,1)*1440,0))</f>
        <v/>
      </c>
    </row>
    <row r="938">
      <c r="A938" s="10">
        <f>IF(B938="","",ROW()-1)</f>
        <v/>
      </c>
      <c r="B938" s="11" t="n"/>
      <c r="C938" s="12" t="n"/>
      <c r="D938" s="12" t="n"/>
      <c r="E938" s="10">
        <f>IF(OR(C938="",D938=""),"",ROUND(MOD(D938-C938,1)*1440,0))</f>
        <v/>
      </c>
    </row>
    <row r="939">
      <c r="A939" s="10">
        <f>IF(B939="","",ROW()-1)</f>
        <v/>
      </c>
      <c r="B939" s="11" t="n"/>
      <c r="C939" s="12" t="n"/>
      <c r="D939" s="12" t="n"/>
      <c r="E939" s="10">
        <f>IF(OR(C939="",D939=""),"",ROUND(MOD(D939-C939,1)*1440,0))</f>
        <v/>
      </c>
    </row>
    <row r="940">
      <c r="A940" s="10">
        <f>IF(B940="","",ROW()-1)</f>
        <v/>
      </c>
      <c r="B940" s="11" t="n"/>
      <c r="C940" s="12" t="n"/>
      <c r="D940" s="12" t="n"/>
      <c r="E940" s="10">
        <f>IF(OR(C940="",D940=""),"",ROUND(MOD(D940-C940,1)*1440,0))</f>
        <v/>
      </c>
    </row>
    <row r="941">
      <c r="A941" s="10">
        <f>IF(B941="","",ROW()-1)</f>
        <v/>
      </c>
      <c r="B941" s="11" t="n"/>
      <c r="C941" s="12" t="n"/>
      <c r="D941" s="12" t="n"/>
      <c r="E941" s="10">
        <f>IF(OR(C941="",D941=""),"",ROUND(MOD(D941-C941,1)*1440,0))</f>
        <v/>
      </c>
    </row>
    <row r="942">
      <c r="A942" s="10">
        <f>IF(B942="","",ROW()-1)</f>
        <v/>
      </c>
      <c r="B942" s="11" t="n"/>
      <c r="C942" s="12" t="n"/>
      <c r="D942" s="12" t="n"/>
      <c r="E942" s="10">
        <f>IF(OR(C942="",D942=""),"",ROUND(MOD(D942-C942,1)*1440,0))</f>
        <v/>
      </c>
    </row>
    <row r="943">
      <c r="A943" s="10">
        <f>IF(B943="","",ROW()-1)</f>
        <v/>
      </c>
      <c r="B943" s="11" t="n"/>
      <c r="C943" s="12" t="n"/>
      <c r="D943" s="12" t="n"/>
      <c r="E943" s="10">
        <f>IF(OR(C943="",D943=""),"",ROUND(MOD(D943-C943,1)*1440,0))</f>
        <v/>
      </c>
    </row>
    <row r="944">
      <c r="A944" s="10">
        <f>IF(B944="","",ROW()-1)</f>
        <v/>
      </c>
      <c r="B944" s="11" t="n"/>
      <c r="C944" s="12" t="n"/>
      <c r="D944" s="12" t="n"/>
      <c r="E944" s="10">
        <f>IF(OR(C944="",D944=""),"",ROUND(MOD(D944-C944,1)*1440,0))</f>
        <v/>
      </c>
    </row>
    <row r="945">
      <c r="A945" s="10">
        <f>IF(B945="","",ROW()-1)</f>
        <v/>
      </c>
      <c r="B945" s="11" t="n"/>
      <c r="C945" s="12" t="n"/>
      <c r="D945" s="12" t="n"/>
      <c r="E945" s="10">
        <f>IF(OR(C945="",D945=""),"",ROUND(MOD(D945-C945,1)*1440,0))</f>
        <v/>
      </c>
    </row>
    <row r="946">
      <c r="A946" s="10">
        <f>IF(B946="","",ROW()-1)</f>
        <v/>
      </c>
      <c r="B946" s="11" t="n"/>
      <c r="C946" s="12" t="n"/>
      <c r="D946" s="12" t="n"/>
      <c r="E946" s="10">
        <f>IF(OR(C946="",D946=""),"",ROUND(MOD(D946-C946,1)*1440,0))</f>
        <v/>
      </c>
    </row>
    <row r="947">
      <c r="A947" s="10">
        <f>IF(B947="","",ROW()-1)</f>
        <v/>
      </c>
      <c r="B947" s="11" t="n"/>
      <c r="C947" s="12" t="n"/>
      <c r="D947" s="12" t="n"/>
      <c r="E947" s="10">
        <f>IF(OR(C947="",D947=""),"",ROUND(MOD(D947-C947,1)*1440,0))</f>
        <v/>
      </c>
    </row>
    <row r="948">
      <c r="A948" s="10">
        <f>IF(B948="","",ROW()-1)</f>
        <v/>
      </c>
      <c r="B948" s="11" t="n"/>
      <c r="C948" s="12" t="n"/>
      <c r="D948" s="12" t="n"/>
      <c r="E948" s="10">
        <f>IF(OR(C948="",D948=""),"",ROUND(MOD(D948-C948,1)*1440,0))</f>
        <v/>
      </c>
    </row>
    <row r="949">
      <c r="A949" s="10">
        <f>IF(B949="","",ROW()-1)</f>
        <v/>
      </c>
      <c r="B949" s="11" t="n"/>
      <c r="C949" s="12" t="n"/>
      <c r="D949" s="12" t="n"/>
      <c r="E949" s="10">
        <f>IF(OR(C949="",D949=""),"",ROUND(MOD(D949-C949,1)*1440,0))</f>
        <v/>
      </c>
    </row>
    <row r="950">
      <c r="A950" s="10">
        <f>IF(B950="","",ROW()-1)</f>
        <v/>
      </c>
      <c r="B950" s="11" t="n"/>
      <c r="C950" s="12" t="n"/>
      <c r="D950" s="12" t="n"/>
      <c r="E950" s="10">
        <f>IF(OR(C950="",D950=""),"",ROUND(MOD(D950-C950,1)*1440,0))</f>
        <v/>
      </c>
    </row>
    <row r="951">
      <c r="A951" s="10">
        <f>IF(B951="","",ROW()-1)</f>
        <v/>
      </c>
      <c r="B951" s="11" t="n"/>
      <c r="C951" s="12" t="n"/>
      <c r="D951" s="12" t="n"/>
      <c r="E951" s="10">
        <f>IF(OR(C951="",D951=""),"",ROUND(MOD(D951-C951,1)*1440,0))</f>
        <v/>
      </c>
    </row>
    <row r="952">
      <c r="A952" s="10">
        <f>IF(B952="","",ROW()-1)</f>
        <v/>
      </c>
      <c r="B952" s="11" t="n"/>
      <c r="C952" s="12" t="n"/>
      <c r="D952" s="12" t="n"/>
      <c r="E952" s="10">
        <f>IF(OR(C952="",D952=""),"",ROUND(MOD(D952-C952,1)*1440,0))</f>
        <v/>
      </c>
    </row>
    <row r="953">
      <c r="A953" s="10">
        <f>IF(B953="","",ROW()-1)</f>
        <v/>
      </c>
      <c r="B953" s="11" t="n"/>
      <c r="C953" s="12" t="n"/>
      <c r="D953" s="12" t="n"/>
      <c r="E953" s="10">
        <f>IF(OR(C953="",D953=""),"",ROUND(MOD(D953-C953,1)*1440,0))</f>
        <v/>
      </c>
    </row>
    <row r="954">
      <c r="A954" s="10">
        <f>IF(B954="","",ROW()-1)</f>
        <v/>
      </c>
      <c r="B954" s="11" t="n"/>
      <c r="C954" s="12" t="n"/>
      <c r="D954" s="12" t="n"/>
      <c r="E954" s="10">
        <f>IF(OR(C954="",D954=""),"",ROUND(MOD(D954-C954,1)*1440,0))</f>
        <v/>
      </c>
    </row>
    <row r="955">
      <c r="A955" s="10">
        <f>IF(B955="","",ROW()-1)</f>
        <v/>
      </c>
      <c r="B955" s="11" t="n"/>
      <c r="C955" s="12" t="n"/>
      <c r="D955" s="12" t="n"/>
      <c r="E955" s="10">
        <f>IF(OR(C955="",D955=""),"",ROUND(MOD(D955-C955,1)*1440,0))</f>
        <v/>
      </c>
    </row>
    <row r="956">
      <c r="A956" s="10">
        <f>IF(B956="","",ROW()-1)</f>
        <v/>
      </c>
      <c r="B956" s="11" t="n"/>
      <c r="C956" s="12" t="n"/>
      <c r="D956" s="12" t="n"/>
      <c r="E956" s="10">
        <f>IF(OR(C956="",D956=""),"",ROUND(MOD(D956-C956,1)*1440,0))</f>
        <v/>
      </c>
    </row>
    <row r="957">
      <c r="A957" s="10">
        <f>IF(B957="","",ROW()-1)</f>
        <v/>
      </c>
      <c r="B957" s="11" t="n"/>
      <c r="C957" s="12" t="n"/>
      <c r="D957" s="12" t="n"/>
      <c r="E957" s="10">
        <f>IF(OR(C957="",D957=""),"",ROUND(MOD(D957-C957,1)*1440,0))</f>
        <v/>
      </c>
    </row>
    <row r="958">
      <c r="A958" s="10">
        <f>IF(B958="","",ROW()-1)</f>
        <v/>
      </c>
      <c r="B958" s="11" t="n"/>
      <c r="C958" s="12" t="n"/>
      <c r="D958" s="12" t="n"/>
      <c r="E958" s="10">
        <f>IF(OR(C958="",D958=""),"",ROUND(MOD(D958-C958,1)*1440,0))</f>
        <v/>
      </c>
    </row>
    <row r="959">
      <c r="A959" s="10">
        <f>IF(B959="","",ROW()-1)</f>
        <v/>
      </c>
      <c r="B959" s="11" t="n"/>
      <c r="C959" s="12" t="n"/>
      <c r="D959" s="12" t="n"/>
      <c r="E959" s="10">
        <f>IF(OR(C959="",D959=""),"",ROUND(MOD(D959-C959,1)*1440,0))</f>
        <v/>
      </c>
    </row>
    <row r="960">
      <c r="A960" s="10">
        <f>IF(B960="","",ROW()-1)</f>
        <v/>
      </c>
      <c r="B960" s="11" t="n"/>
      <c r="C960" s="12" t="n"/>
      <c r="D960" s="12" t="n"/>
      <c r="E960" s="10">
        <f>IF(OR(C960="",D960=""),"",ROUND(MOD(D960-C960,1)*1440,0))</f>
        <v/>
      </c>
    </row>
    <row r="961">
      <c r="A961" s="10">
        <f>IF(B961="","",ROW()-1)</f>
        <v/>
      </c>
      <c r="B961" s="11" t="n"/>
      <c r="C961" s="12" t="n"/>
      <c r="D961" s="12" t="n"/>
      <c r="E961" s="10">
        <f>IF(OR(C961="",D961=""),"",ROUND(MOD(D961-C961,1)*1440,0))</f>
        <v/>
      </c>
    </row>
    <row r="962">
      <c r="A962" s="10">
        <f>IF(B962="","",ROW()-1)</f>
        <v/>
      </c>
      <c r="B962" s="11" t="n"/>
      <c r="C962" s="12" t="n"/>
      <c r="D962" s="12" t="n"/>
      <c r="E962" s="10">
        <f>IF(OR(C962="",D962=""),"",ROUND(MOD(D962-C962,1)*1440,0))</f>
        <v/>
      </c>
    </row>
    <row r="963">
      <c r="A963" s="10">
        <f>IF(B963="","",ROW()-1)</f>
        <v/>
      </c>
      <c r="B963" s="11" t="n"/>
      <c r="C963" s="12" t="n"/>
      <c r="D963" s="12" t="n"/>
      <c r="E963" s="10">
        <f>IF(OR(C963="",D963=""),"",ROUND(MOD(D963-C963,1)*1440,0))</f>
        <v/>
      </c>
    </row>
    <row r="964">
      <c r="A964" s="10">
        <f>IF(B964="","",ROW()-1)</f>
        <v/>
      </c>
      <c r="B964" s="11" t="n"/>
      <c r="C964" s="12" t="n"/>
      <c r="D964" s="12" t="n"/>
      <c r="E964" s="10">
        <f>IF(OR(C964="",D964=""),"",ROUND(MOD(D964-C964,1)*1440,0))</f>
        <v/>
      </c>
    </row>
    <row r="965">
      <c r="A965" s="10">
        <f>IF(B965="","",ROW()-1)</f>
        <v/>
      </c>
      <c r="B965" s="11" t="n"/>
      <c r="C965" s="12" t="n"/>
      <c r="D965" s="12" t="n"/>
      <c r="E965" s="10">
        <f>IF(OR(C965="",D965=""),"",ROUND(MOD(D965-C965,1)*1440,0))</f>
        <v/>
      </c>
    </row>
    <row r="966">
      <c r="A966" s="10">
        <f>IF(B966="","",ROW()-1)</f>
        <v/>
      </c>
      <c r="B966" s="11" t="n"/>
      <c r="C966" s="12" t="n"/>
      <c r="D966" s="12" t="n"/>
      <c r="E966" s="10">
        <f>IF(OR(C966="",D966=""),"",ROUND(MOD(D966-C966,1)*1440,0))</f>
        <v/>
      </c>
    </row>
    <row r="967">
      <c r="A967" s="10">
        <f>IF(B967="","",ROW()-1)</f>
        <v/>
      </c>
      <c r="B967" s="11" t="n"/>
      <c r="C967" s="12" t="n"/>
      <c r="D967" s="12" t="n"/>
      <c r="E967" s="10">
        <f>IF(OR(C967="",D967=""),"",ROUND(MOD(D967-C967,1)*1440,0))</f>
        <v/>
      </c>
    </row>
    <row r="968">
      <c r="A968" s="10">
        <f>IF(B968="","",ROW()-1)</f>
        <v/>
      </c>
      <c r="B968" s="11" t="n"/>
      <c r="C968" s="12" t="n"/>
      <c r="D968" s="12" t="n"/>
      <c r="E968" s="10">
        <f>IF(OR(C968="",D968=""),"",ROUND(MOD(D968-C968,1)*1440,0))</f>
        <v/>
      </c>
    </row>
    <row r="969">
      <c r="A969" s="10">
        <f>IF(B969="","",ROW()-1)</f>
        <v/>
      </c>
      <c r="B969" s="11" t="n"/>
      <c r="C969" s="12" t="n"/>
      <c r="D969" s="12" t="n"/>
      <c r="E969" s="10">
        <f>IF(OR(C969="",D969=""),"",ROUND(MOD(D969-C969,1)*1440,0))</f>
        <v/>
      </c>
    </row>
    <row r="970">
      <c r="A970" s="10">
        <f>IF(B970="","",ROW()-1)</f>
        <v/>
      </c>
      <c r="B970" s="11" t="n"/>
      <c r="C970" s="12" t="n"/>
      <c r="D970" s="12" t="n"/>
      <c r="E970" s="10">
        <f>IF(OR(C970="",D970=""),"",ROUND(MOD(D970-C970,1)*1440,0))</f>
        <v/>
      </c>
    </row>
    <row r="971">
      <c r="A971" s="10">
        <f>IF(B971="","",ROW()-1)</f>
        <v/>
      </c>
      <c r="B971" s="11" t="n"/>
      <c r="C971" s="12" t="n"/>
      <c r="D971" s="12" t="n"/>
      <c r="E971" s="10">
        <f>IF(OR(C971="",D971=""),"",ROUND(MOD(D971-C971,1)*1440,0))</f>
        <v/>
      </c>
    </row>
    <row r="972">
      <c r="A972" s="10">
        <f>IF(B972="","",ROW()-1)</f>
        <v/>
      </c>
      <c r="B972" s="11" t="n"/>
      <c r="C972" s="12" t="n"/>
      <c r="D972" s="12" t="n"/>
      <c r="E972" s="10">
        <f>IF(OR(C972="",D972=""),"",ROUND(MOD(D972-C972,1)*1440,0))</f>
        <v/>
      </c>
    </row>
    <row r="973">
      <c r="A973" s="10">
        <f>IF(B973="","",ROW()-1)</f>
        <v/>
      </c>
      <c r="B973" s="11" t="n"/>
      <c r="C973" s="12" t="n"/>
      <c r="D973" s="12" t="n"/>
      <c r="E973" s="10">
        <f>IF(OR(C973="",D973=""),"",ROUND(MOD(D973-C973,1)*1440,0))</f>
        <v/>
      </c>
    </row>
    <row r="974">
      <c r="A974" s="10">
        <f>IF(B974="","",ROW()-1)</f>
        <v/>
      </c>
      <c r="B974" s="11" t="n"/>
      <c r="C974" s="12" t="n"/>
      <c r="D974" s="12" t="n"/>
      <c r="E974" s="10">
        <f>IF(OR(C974="",D974=""),"",ROUND(MOD(D974-C974,1)*1440,0))</f>
        <v/>
      </c>
    </row>
    <row r="975">
      <c r="A975" s="10">
        <f>IF(B975="","",ROW()-1)</f>
        <v/>
      </c>
      <c r="B975" s="11" t="n"/>
      <c r="C975" s="12" t="n"/>
      <c r="D975" s="12" t="n"/>
      <c r="E975" s="10">
        <f>IF(OR(C975="",D975=""),"",ROUND(MOD(D975-C975,1)*1440,0))</f>
        <v/>
      </c>
    </row>
    <row r="976">
      <c r="A976" s="10">
        <f>IF(B976="","",ROW()-1)</f>
        <v/>
      </c>
      <c r="B976" s="11" t="n"/>
      <c r="C976" s="12" t="n"/>
      <c r="D976" s="12" t="n"/>
      <c r="E976" s="10">
        <f>IF(OR(C976="",D976=""),"",ROUND(MOD(D976-C976,1)*1440,0))</f>
        <v/>
      </c>
    </row>
    <row r="977">
      <c r="A977" s="10">
        <f>IF(B977="","",ROW()-1)</f>
        <v/>
      </c>
      <c r="B977" s="11" t="n"/>
      <c r="C977" s="12" t="n"/>
      <c r="D977" s="12" t="n"/>
      <c r="E977" s="10">
        <f>IF(OR(C977="",D977=""),"",ROUND(MOD(D977-C977,1)*1440,0))</f>
        <v/>
      </c>
    </row>
    <row r="978">
      <c r="A978" s="10">
        <f>IF(B978="","",ROW()-1)</f>
        <v/>
      </c>
      <c r="B978" s="11" t="n"/>
      <c r="C978" s="12" t="n"/>
      <c r="D978" s="12" t="n"/>
      <c r="E978" s="10">
        <f>IF(OR(C978="",D978=""),"",ROUND(MOD(D978-C978,1)*1440,0))</f>
        <v/>
      </c>
    </row>
    <row r="979">
      <c r="A979" s="10">
        <f>IF(B979="","",ROW()-1)</f>
        <v/>
      </c>
      <c r="B979" s="11" t="n"/>
      <c r="C979" s="12" t="n"/>
      <c r="D979" s="12" t="n"/>
      <c r="E979" s="10">
        <f>IF(OR(C979="",D979=""),"",ROUND(MOD(D979-C979,1)*1440,0))</f>
        <v/>
      </c>
    </row>
    <row r="980">
      <c r="A980" s="10">
        <f>IF(B980="","",ROW()-1)</f>
        <v/>
      </c>
      <c r="B980" s="11" t="n"/>
      <c r="C980" s="12" t="n"/>
      <c r="D980" s="12" t="n"/>
      <c r="E980" s="10">
        <f>IF(OR(C980="",D980=""),"",ROUND(MOD(D980-C980,1)*1440,0))</f>
        <v/>
      </c>
    </row>
    <row r="981">
      <c r="A981" s="10">
        <f>IF(B981="","",ROW()-1)</f>
        <v/>
      </c>
      <c r="B981" s="11" t="n"/>
      <c r="C981" s="12" t="n"/>
      <c r="D981" s="12" t="n"/>
      <c r="E981" s="10">
        <f>IF(OR(C981="",D981=""),"",ROUND(MOD(D981-C981,1)*1440,0))</f>
        <v/>
      </c>
    </row>
    <row r="982">
      <c r="A982" s="10">
        <f>IF(B982="","",ROW()-1)</f>
        <v/>
      </c>
      <c r="B982" s="11" t="n"/>
      <c r="C982" s="12" t="n"/>
      <c r="D982" s="12" t="n"/>
      <c r="E982" s="10">
        <f>IF(OR(C982="",D982=""),"",ROUND(MOD(D982-C982,1)*1440,0))</f>
        <v/>
      </c>
    </row>
    <row r="983">
      <c r="A983" s="10">
        <f>IF(B983="","",ROW()-1)</f>
        <v/>
      </c>
      <c r="B983" s="11" t="n"/>
      <c r="C983" s="12" t="n"/>
      <c r="D983" s="12" t="n"/>
      <c r="E983" s="10">
        <f>IF(OR(C983="",D983=""),"",ROUND(MOD(D983-C983,1)*1440,0))</f>
        <v/>
      </c>
    </row>
    <row r="984">
      <c r="A984" s="10">
        <f>IF(B984="","",ROW()-1)</f>
        <v/>
      </c>
      <c r="B984" s="11" t="n"/>
      <c r="C984" s="12" t="n"/>
      <c r="D984" s="12" t="n"/>
      <c r="E984" s="10">
        <f>IF(OR(C984="",D984=""),"",ROUND(MOD(D984-C984,1)*1440,0))</f>
        <v/>
      </c>
    </row>
    <row r="985">
      <c r="A985" s="10">
        <f>IF(B985="","",ROW()-1)</f>
        <v/>
      </c>
      <c r="B985" s="11" t="n"/>
      <c r="C985" s="12" t="n"/>
      <c r="D985" s="12" t="n"/>
      <c r="E985" s="10">
        <f>IF(OR(C985="",D985=""),"",ROUND(MOD(D985-C985,1)*1440,0))</f>
        <v/>
      </c>
    </row>
    <row r="986">
      <c r="A986" s="10">
        <f>IF(B986="","",ROW()-1)</f>
        <v/>
      </c>
      <c r="B986" s="11" t="n"/>
      <c r="C986" s="12" t="n"/>
      <c r="D986" s="12" t="n"/>
      <c r="E986" s="10">
        <f>IF(OR(C986="",D986=""),"",ROUND(MOD(D986-C986,1)*1440,0))</f>
        <v/>
      </c>
    </row>
    <row r="987">
      <c r="A987" s="10">
        <f>IF(B987="","",ROW()-1)</f>
        <v/>
      </c>
      <c r="B987" s="11" t="n"/>
      <c r="C987" s="12" t="n"/>
      <c r="D987" s="12" t="n"/>
      <c r="E987" s="10">
        <f>IF(OR(C987="",D987=""),"",ROUND(MOD(D987-C987,1)*1440,0))</f>
        <v/>
      </c>
    </row>
    <row r="988">
      <c r="A988" s="10">
        <f>IF(B988="","",ROW()-1)</f>
        <v/>
      </c>
      <c r="B988" s="11" t="n"/>
      <c r="C988" s="12" t="n"/>
      <c r="D988" s="12" t="n"/>
      <c r="E988" s="10">
        <f>IF(OR(C988="",D988=""),"",ROUND(MOD(D988-C988,1)*1440,0))</f>
        <v/>
      </c>
    </row>
    <row r="989">
      <c r="A989" s="10">
        <f>IF(B989="","",ROW()-1)</f>
        <v/>
      </c>
      <c r="B989" s="11" t="n"/>
      <c r="C989" s="12" t="n"/>
      <c r="D989" s="12" t="n"/>
      <c r="E989" s="10">
        <f>IF(OR(C989="",D989=""),"",ROUND(MOD(D989-C989,1)*1440,0))</f>
        <v/>
      </c>
    </row>
    <row r="990">
      <c r="A990" s="10">
        <f>IF(B990="","",ROW()-1)</f>
        <v/>
      </c>
      <c r="B990" s="11" t="n"/>
      <c r="C990" s="12" t="n"/>
      <c r="D990" s="12" t="n"/>
      <c r="E990" s="10">
        <f>IF(OR(C990="",D990=""),"",ROUND(MOD(D990-C990,1)*1440,0))</f>
        <v/>
      </c>
    </row>
    <row r="991">
      <c r="A991" s="10">
        <f>IF(B991="","",ROW()-1)</f>
        <v/>
      </c>
      <c r="B991" s="11" t="n"/>
      <c r="C991" s="12" t="n"/>
      <c r="D991" s="12" t="n"/>
      <c r="E991" s="10">
        <f>IF(OR(C991="",D991=""),"",ROUND(MOD(D991-C991,1)*1440,0))</f>
        <v/>
      </c>
    </row>
    <row r="992">
      <c r="A992" s="10">
        <f>IF(B992="","",ROW()-1)</f>
        <v/>
      </c>
      <c r="B992" s="11" t="n"/>
      <c r="C992" s="12" t="n"/>
      <c r="D992" s="12" t="n"/>
      <c r="E992" s="10">
        <f>IF(OR(C992="",D992=""),"",ROUND(MOD(D992-C992,1)*1440,0))</f>
        <v/>
      </c>
    </row>
    <row r="993">
      <c r="A993" s="10">
        <f>IF(B993="","",ROW()-1)</f>
        <v/>
      </c>
      <c r="B993" s="11" t="n"/>
      <c r="C993" s="12" t="n"/>
      <c r="D993" s="12" t="n"/>
      <c r="E993" s="10">
        <f>IF(OR(C993="",D993=""),"",ROUND(MOD(D993-C993,1)*1440,0))</f>
        <v/>
      </c>
    </row>
    <row r="994">
      <c r="A994" s="10">
        <f>IF(B994="","",ROW()-1)</f>
        <v/>
      </c>
      <c r="B994" s="11" t="n"/>
      <c r="C994" s="12" t="n"/>
      <c r="D994" s="12" t="n"/>
      <c r="E994" s="10">
        <f>IF(OR(C994="",D994=""),"",ROUND(MOD(D994-C994,1)*1440,0))</f>
        <v/>
      </c>
    </row>
    <row r="995">
      <c r="A995" s="10">
        <f>IF(B995="","",ROW()-1)</f>
        <v/>
      </c>
      <c r="B995" s="11" t="n"/>
      <c r="C995" s="12" t="n"/>
      <c r="D995" s="12" t="n"/>
      <c r="E995" s="10">
        <f>IF(OR(C995="",D995=""),"",ROUND(MOD(D995-C995,1)*1440,0))</f>
        <v/>
      </c>
    </row>
    <row r="996">
      <c r="A996" s="10">
        <f>IF(B996="","",ROW()-1)</f>
        <v/>
      </c>
      <c r="B996" s="11" t="n"/>
      <c r="C996" s="12" t="n"/>
      <c r="D996" s="12" t="n"/>
      <c r="E996" s="10">
        <f>IF(OR(C996="",D996=""),"",ROUND(MOD(D996-C996,1)*1440,0))</f>
        <v/>
      </c>
    </row>
    <row r="997">
      <c r="A997" s="10">
        <f>IF(B997="","",ROW()-1)</f>
        <v/>
      </c>
      <c r="B997" s="11" t="n"/>
      <c r="C997" s="12" t="n"/>
      <c r="D997" s="12" t="n"/>
      <c r="E997" s="10">
        <f>IF(OR(C997="",D997=""),"",ROUND(MOD(D997-C997,1)*1440,0))</f>
        <v/>
      </c>
    </row>
    <row r="998">
      <c r="A998" s="10">
        <f>IF(B998="","",ROW()-1)</f>
        <v/>
      </c>
      <c r="B998" s="11" t="n"/>
      <c r="C998" s="12" t="n"/>
      <c r="D998" s="12" t="n"/>
      <c r="E998" s="10">
        <f>IF(OR(C998="",D998=""),"",ROUND(MOD(D998-C998,1)*1440,0))</f>
        <v/>
      </c>
    </row>
    <row r="999">
      <c r="A999" s="10">
        <f>IF(B999="","",ROW()-1)</f>
        <v/>
      </c>
      <c r="B999" s="11" t="n"/>
      <c r="C999" s="12" t="n"/>
      <c r="D999" s="12" t="n"/>
      <c r="E999" s="10">
        <f>IF(OR(C999="",D999=""),"",ROUND(MOD(D999-C999,1)*1440,0))</f>
        <v/>
      </c>
    </row>
    <row r="1000">
      <c r="A1000" s="10">
        <f>IF(B1000="","",ROW()-1)</f>
        <v/>
      </c>
      <c r="B1000" s="11" t="n"/>
      <c r="C1000" s="12" t="n"/>
      <c r="D1000" s="12" t="n"/>
      <c r="E1000" s="10">
        <f>IF(OR(C1000="",D1000=""),"",ROUND(MOD(D1000-C1000,1)*1440,0))</f>
        <v/>
      </c>
    </row>
    <row r="1001">
      <c r="A1001" s="10">
        <f>IF(B1001="","",ROW()-1)</f>
        <v/>
      </c>
      <c r="B1001" s="11" t="n"/>
      <c r="C1001" s="12" t="n"/>
      <c r="D1001" s="12" t="n"/>
      <c r="E1001" s="10">
        <f>IF(OR(C1001="",D1001=""),"",ROUND(MOD(D1001-C1001,1)*1440,0))</f>
        <v/>
      </c>
    </row>
    <row r="1002">
      <c r="A1002" s="10">
        <f>IF(B1002="","",ROW()-1)</f>
        <v/>
      </c>
      <c r="B1002" s="11" t="n"/>
      <c r="C1002" s="12" t="n"/>
      <c r="D1002" s="12" t="n"/>
      <c r="E1002" s="10">
        <f>IF(OR(C1002="",D1002=""),"",ROUND(MOD(D1002-C1002,1)*1440,0))</f>
        <v/>
      </c>
    </row>
    <row r="1003">
      <c r="A1003" s="10">
        <f>IF(B1003="","",ROW()-1)</f>
        <v/>
      </c>
      <c r="B1003" s="11" t="n"/>
      <c r="C1003" s="12" t="n"/>
      <c r="D1003" s="12" t="n"/>
      <c r="E1003" s="10">
        <f>IF(OR(C1003="",D1003=""),"",ROUND(MOD(D1003-C1003,1)*1440,0))</f>
        <v/>
      </c>
    </row>
    <row r="1004">
      <c r="A1004" s="10">
        <f>IF(B1004="","",ROW()-1)</f>
        <v/>
      </c>
      <c r="B1004" s="11" t="n"/>
      <c r="C1004" s="12" t="n"/>
      <c r="D1004" s="12" t="n"/>
      <c r="E1004" s="10">
        <f>IF(OR(C1004="",D1004=""),"",ROUND(MOD(D1004-C1004,1)*1440,0))</f>
        <v/>
      </c>
    </row>
    <row r="1005">
      <c r="A1005" s="10">
        <f>IF(B1005="","",ROW()-1)</f>
        <v/>
      </c>
      <c r="B1005" s="11" t="n"/>
      <c r="C1005" s="12" t="n"/>
      <c r="D1005" s="12" t="n"/>
      <c r="E1005" s="10">
        <f>IF(OR(C1005="",D1005=""),"",ROUND(MOD(D1005-C1005,1)*1440,0))</f>
        <v/>
      </c>
    </row>
    <row r="1006">
      <c r="A1006" s="10">
        <f>IF(B1006="","",ROW()-1)</f>
        <v/>
      </c>
      <c r="B1006" s="11" t="n"/>
      <c r="C1006" s="12" t="n"/>
      <c r="D1006" s="12" t="n"/>
      <c r="E1006" s="10">
        <f>IF(OR(C1006="",D1006=""),"",ROUND(MOD(D1006-C1006,1)*1440,0))</f>
        <v/>
      </c>
    </row>
    <row r="1007">
      <c r="A1007" s="10">
        <f>IF(B1007="","",ROW()-1)</f>
        <v/>
      </c>
      <c r="B1007" s="11" t="n"/>
      <c r="C1007" s="12" t="n"/>
      <c r="D1007" s="12" t="n"/>
      <c r="E1007" s="10">
        <f>IF(OR(C1007="",D1007=""),"",ROUND(MOD(D1007-C1007,1)*1440,0))</f>
        <v/>
      </c>
    </row>
    <row r="1008">
      <c r="A1008" s="10">
        <f>IF(B1008="","",ROW()-1)</f>
        <v/>
      </c>
      <c r="B1008" s="11" t="n"/>
      <c r="C1008" s="12" t="n"/>
      <c r="D1008" s="12" t="n"/>
      <c r="E1008" s="10">
        <f>IF(OR(C1008="",D1008=""),"",ROUND(MOD(D1008-C1008,1)*1440,0))</f>
        <v/>
      </c>
    </row>
    <row r="1009">
      <c r="A1009" s="10">
        <f>IF(B1009="","",ROW()-1)</f>
        <v/>
      </c>
      <c r="B1009" s="11" t="n"/>
      <c r="C1009" s="12" t="n"/>
      <c r="D1009" s="12" t="n"/>
      <c r="E1009" s="10">
        <f>IF(OR(C1009="",D1009=""),"",ROUND(MOD(D1009-C1009,1)*1440,0))</f>
        <v/>
      </c>
    </row>
    <row r="1010">
      <c r="A1010" s="10">
        <f>IF(B1010="","",ROW()-1)</f>
        <v/>
      </c>
      <c r="B1010" s="11" t="n"/>
      <c r="C1010" s="12" t="n"/>
      <c r="D1010" s="12" t="n"/>
      <c r="E1010" s="10">
        <f>IF(OR(C1010="",D1010=""),"",ROUND(MOD(D1010-C1010,1)*1440,0))</f>
        <v/>
      </c>
    </row>
    <row r="1011">
      <c r="A1011" s="10">
        <f>IF(B1011="","",ROW()-1)</f>
        <v/>
      </c>
      <c r="B1011" s="11" t="n"/>
      <c r="C1011" s="12" t="n"/>
      <c r="D1011" s="12" t="n"/>
      <c r="E1011" s="10">
        <f>IF(OR(C1011="",D1011=""),"",ROUND(MOD(D1011-C1011,1)*1440,0))</f>
        <v/>
      </c>
    </row>
    <row r="1012">
      <c r="A1012" s="10">
        <f>IF(B1012="","",ROW()-1)</f>
        <v/>
      </c>
      <c r="B1012" s="11" t="n"/>
      <c r="C1012" s="12" t="n"/>
      <c r="D1012" s="12" t="n"/>
      <c r="E1012" s="10">
        <f>IF(OR(C1012="",D1012=""),"",ROUND(MOD(D1012-C1012,1)*1440,0))</f>
        <v/>
      </c>
    </row>
    <row r="1013">
      <c r="A1013" s="10">
        <f>IF(B1013="","",ROW()-1)</f>
        <v/>
      </c>
      <c r="B1013" s="11" t="n"/>
      <c r="C1013" s="12" t="n"/>
      <c r="D1013" s="12" t="n"/>
      <c r="E1013" s="10">
        <f>IF(OR(C1013="",D1013=""),"",ROUND(MOD(D1013-C1013,1)*1440,0))</f>
        <v/>
      </c>
    </row>
    <row r="1014">
      <c r="A1014" s="10">
        <f>IF(B1014="","",ROW()-1)</f>
        <v/>
      </c>
      <c r="B1014" s="11" t="n"/>
      <c r="C1014" s="12" t="n"/>
      <c r="D1014" s="12" t="n"/>
      <c r="E1014" s="10">
        <f>IF(OR(C1014="",D1014=""),"",ROUND(MOD(D1014-C1014,1)*1440,0))</f>
        <v/>
      </c>
    </row>
    <row r="1015">
      <c r="A1015" s="10">
        <f>IF(B1015="","",ROW()-1)</f>
        <v/>
      </c>
      <c r="B1015" s="11" t="n"/>
      <c r="C1015" s="12" t="n"/>
      <c r="D1015" s="12" t="n"/>
      <c r="E1015" s="10">
        <f>IF(OR(C1015="",D1015=""),"",ROUND(MOD(D1015-C1015,1)*1440,0))</f>
        <v/>
      </c>
    </row>
    <row r="1016">
      <c r="A1016" s="10">
        <f>IF(B1016="","",ROW()-1)</f>
        <v/>
      </c>
      <c r="B1016" s="11" t="n"/>
      <c r="C1016" s="12" t="n"/>
      <c r="D1016" s="12" t="n"/>
      <c r="E1016" s="10">
        <f>IF(OR(C1016="",D1016=""),"",ROUND(MOD(D1016-C1016,1)*1440,0))</f>
        <v/>
      </c>
    </row>
    <row r="1017">
      <c r="A1017" s="10">
        <f>IF(B1017="","",ROW()-1)</f>
        <v/>
      </c>
      <c r="B1017" s="11" t="n"/>
      <c r="C1017" s="12" t="n"/>
      <c r="D1017" s="12" t="n"/>
      <c r="E1017" s="10">
        <f>IF(OR(C1017="",D1017=""),"",ROUND(MOD(D1017-C1017,1)*1440,0))</f>
        <v/>
      </c>
    </row>
    <row r="1018">
      <c r="A1018" s="10">
        <f>IF(B1018="","",ROW()-1)</f>
        <v/>
      </c>
      <c r="B1018" s="11" t="n"/>
      <c r="C1018" s="12" t="n"/>
      <c r="D1018" s="12" t="n"/>
      <c r="E1018" s="10">
        <f>IF(OR(C1018="",D1018=""),"",ROUND(MOD(D1018-C1018,1)*1440,0))</f>
        <v/>
      </c>
    </row>
    <row r="1019">
      <c r="A1019" s="10">
        <f>IF(B1019="","",ROW()-1)</f>
        <v/>
      </c>
      <c r="B1019" s="11" t="n"/>
      <c r="C1019" s="12" t="n"/>
      <c r="D1019" s="12" t="n"/>
      <c r="E1019" s="10">
        <f>IF(OR(C1019="",D1019=""),"",ROUND(MOD(D1019-C1019,1)*1440,0))</f>
        <v/>
      </c>
    </row>
    <row r="1020">
      <c r="A1020" s="10">
        <f>IF(B1020="","",ROW()-1)</f>
        <v/>
      </c>
      <c r="B1020" s="11" t="n"/>
      <c r="C1020" s="12" t="n"/>
      <c r="D1020" s="12" t="n"/>
      <c r="E1020" s="10">
        <f>IF(OR(C1020="",D1020=""),"",ROUND(MOD(D1020-C1020,1)*1440,0))</f>
        <v/>
      </c>
    </row>
    <row r="1021">
      <c r="A1021" s="10">
        <f>IF(B1021="","",ROW()-1)</f>
        <v/>
      </c>
      <c r="B1021" s="11" t="n"/>
      <c r="C1021" s="12" t="n"/>
      <c r="D1021" s="12" t="n"/>
      <c r="E1021" s="10">
        <f>IF(OR(C1021="",D1021=""),"",ROUND(MOD(D1021-C1021,1)*1440,0))</f>
        <v/>
      </c>
    </row>
    <row r="1022">
      <c r="A1022" s="10">
        <f>IF(B1022="","",ROW()-1)</f>
        <v/>
      </c>
      <c r="B1022" s="11" t="n"/>
      <c r="C1022" s="12" t="n"/>
      <c r="D1022" s="12" t="n"/>
      <c r="E1022" s="10">
        <f>IF(OR(C1022="",D1022=""),"",ROUND(MOD(D1022-C1022,1)*1440,0))</f>
        <v/>
      </c>
    </row>
    <row r="1023">
      <c r="A1023" s="10">
        <f>IF(B1023="","",ROW()-1)</f>
        <v/>
      </c>
      <c r="B1023" s="11" t="n"/>
      <c r="C1023" s="12" t="n"/>
      <c r="D1023" s="12" t="n"/>
      <c r="E1023" s="10">
        <f>IF(OR(C1023="",D1023=""),"",ROUND(MOD(D1023-C1023,1)*1440,0))</f>
        <v/>
      </c>
    </row>
    <row r="1024">
      <c r="A1024" s="10">
        <f>IF(B1024="","",ROW()-1)</f>
        <v/>
      </c>
      <c r="B1024" s="11" t="n"/>
      <c r="C1024" s="12" t="n"/>
      <c r="D1024" s="12" t="n"/>
      <c r="E1024" s="10">
        <f>IF(OR(C1024="",D1024=""),"",ROUND(MOD(D1024-C1024,1)*1440,0))</f>
        <v/>
      </c>
    </row>
    <row r="1025">
      <c r="A1025" s="10">
        <f>IF(B1025="","",ROW()-1)</f>
        <v/>
      </c>
      <c r="B1025" s="11" t="n"/>
      <c r="C1025" s="12" t="n"/>
      <c r="D1025" s="12" t="n"/>
      <c r="E1025" s="10">
        <f>IF(OR(C1025="",D1025=""),"",ROUND(MOD(D1025-C1025,1)*1440,0))</f>
        <v/>
      </c>
    </row>
    <row r="1026">
      <c r="A1026" s="10">
        <f>IF(B1026="","",ROW()-1)</f>
        <v/>
      </c>
      <c r="B1026" s="11" t="n"/>
      <c r="C1026" s="12" t="n"/>
      <c r="D1026" s="12" t="n"/>
      <c r="E1026" s="10">
        <f>IF(OR(C1026="",D1026=""),"",ROUND(MOD(D1026-C1026,1)*1440,0))</f>
        <v/>
      </c>
    </row>
    <row r="1027">
      <c r="A1027" s="10">
        <f>IF(B1027="","",ROW()-1)</f>
        <v/>
      </c>
      <c r="B1027" s="11" t="n"/>
      <c r="C1027" s="12" t="n"/>
      <c r="D1027" s="12" t="n"/>
      <c r="E1027" s="10">
        <f>IF(OR(C1027="",D1027=""),"",ROUND(MOD(D1027-C1027,1)*1440,0))</f>
        <v/>
      </c>
    </row>
    <row r="1028">
      <c r="A1028" s="10">
        <f>IF(B1028="","",ROW()-1)</f>
        <v/>
      </c>
      <c r="B1028" s="11" t="n"/>
      <c r="C1028" s="12" t="n"/>
      <c r="D1028" s="12" t="n"/>
      <c r="E1028" s="10">
        <f>IF(OR(C1028="",D1028=""),"",ROUND(MOD(D1028-C1028,1)*1440,0))</f>
        <v/>
      </c>
    </row>
    <row r="1029">
      <c r="A1029" s="10">
        <f>IF(B1029="","",ROW()-1)</f>
        <v/>
      </c>
      <c r="B1029" s="11" t="n"/>
      <c r="C1029" s="12" t="n"/>
      <c r="D1029" s="12" t="n"/>
      <c r="E1029" s="10">
        <f>IF(OR(C1029="",D1029=""),"",ROUND(MOD(D1029-C1029,1)*1440,0))</f>
        <v/>
      </c>
    </row>
    <row r="1030">
      <c r="A1030" s="10">
        <f>IF(B1030="","",ROW()-1)</f>
        <v/>
      </c>
      <c r="B1030" s="11" t="n"/>
      <c r="C1030" s="12" t="n"/>
      <c r="D1030" s="12" t="n"/>
      <c r="E1030" s="10">
        <f>IF(OR(C1030="",D1030=""),"",ROUND(MOD(D1030-C1030,1)*1440,0))</f>
        <v/>
      </c>
    </row>
    <row r="1031">
      <c r="A1031" s="10">
        <f>IF(B1031="","",ROW()-1)</f>
        <v/>
      </c>
      <c r="B1031" s="11" t="n"/>
      <c r="C1031" s="12" t="n"/>
      <c r="D1031" s="12" t="n"/>
      <c r="E1031" s="10">
        <f>IF(OR(C1031="",D1031=""),"",ROUND(MOD(D1031-C1031,1)*1440,0))</f>
        <v/>
      </c>
    </row>
    <row r="1032">
      <c r="A1032" s="10">
        <f>IF(B1032="","",ROW()-1)</f>
        <v/>
      </c>
      <c r="B1032" s="11" t="n"/>
      <c r="C1032" s="12" t="n"/>
      <c r="D1032" s="12" t="n"/>
      <c r="E1032" s="10">
        <f>IF(OR(C1032="",D1032=""),"",ROUND(MOD(D1032-C1032,1)*1440,0))</f>
        <v/>
      </c>
    </row>
    <row r="1033">
      <c r="A1033" s="10">
        <f>IF(B1033="","",ROW()-1)</f>
        <v/>
      </c>
      <c r="B1033" s="11" t="n"/>
      <c r="C1033" s="12" t="n"/>
      <c r="D1033" s="12" t="n"/>
      <c r="E1033" s="10">
        <f>IF(OR(C1033="",D1033=""),"",ROUND(MOD(D1033-C1033,1)*1440,0))</f>
        <v/>
      </c>
    </row>
    <row r="1034">
      <c r="A1034" s="10">
        <f>IF(B1034="","",ROW()-1)</f>
        <v/>
      </c>
      <c r="B1034" s="11" t="n"/>
      <c r="C1034" s="12" t="n"/>
      <c r="D1034" s="12" t="n"/>
      <c r="E1034" s="10">
        <f>IF(OR(C1034="",D1034=""),"",ROUND(MOD(D1034-C1034,1)*1440,0))</f>
        <v/>
      </c>
    </row>
    <row r="1035">
      <c r="A1035" s="10">
        <f>IF(B1035="","",ROW()-1)</f>
        <v/>
      </c>
      <c r="B1035" s="11" t="n"/>
      <c r="C1035" s="12" t="n"/>
      <c r="D1035" s="12" t="n"/>
      <c r="E1035" s="10">
        <f>IF(OR(C1035="",D1035=""),"",ROUND(MOD(D1035-C1035,1)*1440,0))</f>
        <v/>
      </c>
    </row>
    <row r="1036">
      <c r="A1036" s="10">
        <f>IF(B1036="","",ROW()-1)</f>
        <v/>
      </c>
      <c r="B1036" s="11" t="n"/>
      <c r="C1036" s="12" t="n"/>
      <c r="D1036" s="12" t="n"/>
      <c r="E1036" s="10">
        <f>IF(OR(C1036="",D1036=""),"",ROUND(MOD(D1036-C1036,1)*1440,0))</f>
        <v/>
      </c>
    </row>
    <row r="1037">
      <c r="A1037" s="10">
        <f>IF(B1037="","",ROW()-1)</f>
        <v/>
      </c>
      <c r="B1037" s="11" t="n"/>
      <c r="C1037" s="12" t="n"/>
      <c r="D1037" s="12" t="n"/>
      <c r="E1037" s="10">
        <f>IF(OR(C1037="",D1037=""),"",ROUND(MOD(D1037-C1037,1)*1440,0))</f>
        <v/>
      </c>
    </row>
    <row r="1038">
      <c r="A1038" s="10">
        <f>IF(B1038="","",ROW()-1)</f>
        <v/>
      </c>
      <c r="B1038" s="11" t="n"/>
      <c r="C1038" s="12" t="n"/>
      <c r="D1038" s="12" t="n"/>
      <c r="E1038" s="10">
        <f>IF(OR(C1038="",D1038=""),"",ROUND(MOD(D1038-C1038,1)*1440,0))</f>
        <v/>
      </c>
    </row>
    <row r="1039">
      <c r="A1039" s="10">
        <f>IF(B1039="","",ROW()-1)</f>
        <v/>
      </c>
      <c r="B1039" s="11" t="n"/>
      <c r="C1039" s="12" t="n"/>
      <c r="D1039" s="12" t="n"/>
      <c r="E1039" s="10">
        <f>IF(OR(C1039="",D1039=""),"",ROUND(MOD(D1039-C1039,1)*1440,0))</f>
        <v/>
      </c>
    </row>
    <row r="1040">
      <c r="A1040" s="10">
        <f>IF(B1040="","",ROW()-1)</f>
        <v/>
      </c>
      <c r="B1040" s="11" t="n"/>
      <c r="C1040" s="12" t="n"/>
      <c r="D1040" s="12" t="n"/>
      <c r="E1040" s="10">
        <f>IF(OR(C1040="",D1040=""),"",ROUND(MOD(D1040-C1040,1)*1440,0))</f>
        <v/>
      </c>
    </row>
    <row r="1041">
      <c r="A1041" s="10">
        <f>IF(B1041="","",ROW()-1)</f>
        <v/>
      </c>
      <c r="B1041" s="11" t="n"/>
      <c r="C1041" s="12" t="n"/>
      <c r="D1041" s="12" t="n"/>
      <c r="E1041" s="10">
        <f>IF(OR(C1041="",D1041=""),"",ROUND(MOD(D1041-C1041,1)*1440,0))</f>
        <v/>
      </c>
    </row>
    <row r="1042">
      <c r="A1042" s="10">
        <f>IF(B1042="","",ROW()-1)</f>
        <v/>
      </c>
      <c r="B1042" s="11" t="n"/>
      <c r="C1042" s="12" t="n"/>
      <c r="D1042" s="12" t="n"/>
      <c r="E1042" s="10">
        <f>IF(OR(C1042="",D1042=""),"",ROUND(MOD(D1042-C1042,1)*1440,0))</f>
        <v/>
      </c>
    </row>
    <row r="1043">
      <c r="A1043" s="10">
        <f>IF(B1043="","",ROW()-1)</f>
        <v/>
      </c>
      <c r="B1043" s="11" t="n"/>
      <c r="C1043" s="12" t="n"/>
      <c r="D1043" s="12" t="n"/>
      <c r="E1043" s="10">
        <f>IF(OR(C1043="",D1043=""),"",ROUND(MOD(D1043-C1043,1)*1440,0))</f>
        <v/>
      </c>
    </row>
    <row r="1044">
      <c r="A1044" s="10">
        <f>IF(B1044="","",ROW()-1)</f>
        <v/>
      </c>
      <c r="B1044" s="11" t="n"/>
      <c r="C1044" s="12" t="n"/>
      <c r="D1044" s="12" t="n"/>
      <c r="E1044" s="10">
        <f>IF(OR(C1044="",D1044=""),"",ROUND(MOD(D1044-C1044,1)*1440,0))</f>
        <v/>
      </c>
    </row>
    <row r="1045">
      <c r="A1045" s="10">
        <f>IF(B1045="","",ROW()-1)</f>
        <v/>
      </c>
      <c r="B1045" s="11" t="n"/>
      <c r="C1045" s="12" t="n"/>
      <c r="D1045" s="12" t="n"/>
      <c r="E1045" s="10">
        <f>IF(OR(C1045="",D1045=""),"",ROUND(MOD(D1045-C1045,1)*1440,0))</f>
        <v/>
      </c>
    </row>
    <row r="1046">
      <c r="A1046" s="10">
        <f>IF(B1046="","",ROW()-1)</f>
        <v/>
      </c>
      <c r="B1046" s="11" t="n"/>
      <c r="C1046" s="12" t="n"/>
      <c r="D1046" s="12" t="n"/>
      <c r="E1046" s="10">
        <f>IF(OR(C1046="",D1046=""),"",ROUND(MOD(D1046-C1046,1)*1440,0))</f>
        <v/>
      </c>
    </row>
    <row r="1047">
      <c r="A1047" s="10">
        <f>IF(B1047="","",ROW()-1)</f>
        <v/>
      </c>
      <c r="B1047" s="11" t="n"/>
      <c r="C1047" s="12" t="n"/>
      <c r="D1047" s="12" t="n"/>
      <c r="E1047" s="10">
        <f>IF(OR(C1047="",D1047=""),"",ROUND(MOD(D1047-C1047,1)*1440,0))</f>
        <v/>
      </c>
    </row>
    <row r="1048">
      <c r="A1048" s="10">
        <f>IF(B1048="","",ROW()-1)</f>
        <v/>
      </c>
      <c r="B1048" s="11" t="n"/>
      <c r="C1048" s="12" t="n"/>
      <c r="D1048" s="12" t="n"/>
      <c r="E1048" s="10">
        <f>IF(OR(C1048="",D1048=""),"",ROUND(MOD(D1048-C1048,1)*1440,0))</f>
        <v/>
      </c>
    </row>
    <row r="1049">
      <c r="A1049" s="10">
        <f>IF(B1049="","",ROW()-1)</f>
        <v/>
      </c>
      <c r="B1049" s="11" t="n"/>
      <c r="C1049" s="12" t="n"/>
      <c r="D1049" s="12" t="n"/>
      <c r="E1049" s="10">
        <f>IF(OR(C1049="",D1049=""),"",ROUND(MOD(D1049-C1049,1)*1440,0))</f>
        <v/>
      </c>
    </row>
    <row r="1050">
      <c r="A1050" s="10">
        <f>IF(B1050="","",ROW()-1)</f>
        <v/>
      </c>
      <c r="B1050" s="11" t="n"/>
      <c r="C1050" s="12" t="n"/>
      <c r="D1050" s="12" t="n"/>
      <c r="E1050" s="10">
        <f>IF(OR(C1050="",D1050=""),"",ROUND(MOD(D1050-C1050,1)*1440,0))</f>
        <v/>
      </c>
    </row>
    <row r="1051">
      <c r="A1051" s="10">
        <f>IF(B1051="","",ROW()-1)</f>
        <v/>
      </c>
      <c r="B1051" s="11" t="n"/>
      <c r="C1051" s="12" t="n"/>
      <c r="D1051" s="12" t="n"/>
      <c r="E1051" s="10">
        <f>IF(OR(C1051="",D1051=""),"",ROUND(MOD(D1051-C1051,1)*1440,0))</f>
        <v/>
      </c>
    </row>
    <row r="1052">
      <c r="A1052" s="10">
        <f>IF(B1052="","",ROW()-1)</f>
        <v/>
      </c>
      <c r="B1052" s="11" t="n"/>
      <c r="C1052" s="12" t="n"/>
      <c r="D1052" s="12" t="n"/>
      <c r="E1052" s="10">
        <f>IF(OR(C1052="",D1052=""),"",ROUND(MOD(D1052-C1052,1)*1440,0))</f>
        <v/>
      </c>
    </row>
    <row r="1053">
      <c r="A1053" s="10">
        <f>IF(B1053="","",ROW()-1)</f>
        <v/>
      </c>
      <c r="B1053" s="11" t="n"/>
      <c r="C1053" s="12" t="n"/>
      <c r="D1053" s="12" t="n"/>
      <c r="E1053" s="10">
        <f>IF(OR(C1053="",D1053=""),"",ROUND(MOD(D1053-C1053,1)*1440,0))</f>
        <v/>
      </c>
    </row>
    <row r="1054">
      <c r="A1054" s="10">
        <f>IF(B1054="","",ROW()-1)</f>
        <v/>
      </c>
      <c r="B1054" s="11" t="n"/>
      <c r="C1054" s="12" t="n"/>
      <c r="D1054" s="12" t="n"/>
      <c r="E1054" s="10">
        <f>IF(OR(C1054="",D1054=""),"",ROUND(MOD(D1054-C1054,1)*1440,0))</f>
        <v/>
      </c>
    </row>
    <row r="1055">
      <c r="A1055" s="10">
        <f>IF(B1055="","",ROW()-1)</f>
        <v/>
      </c>
      <c r="B1055" s="11" t="n"/>
      <c r="C1055" s="12" t="n"/>
      <c r="D1055" s="12" t="n"/>
      <c r="E1055" s="10">
        <f>IF(OR(C1055="",D1055=""),"",ROUND(MOD(D1055-C1055,1)*1440,0))</f>
        <v/>
      </c>
    </row>
    <row r="1056">
      <c r="A1056" s="10">
        <f>IF(B1056="","",ROW()-1)</f>
        <v/>
      </c>
      <c r="B1056" s="11" t="n"/>
      <c r="C1056" s="12" t="n"/>
      <c r="D1056" s="12" t="n"/>
      <c r="E1056" s="10">
        <f>IF(OR(C1056="",D1056=""),"",ROUND(MOD(D1056-C1056,1)*1440,0))</f>
        <v/>
      </c>
    </row>
    <row r="1057">
      <c r="A1057" s="10">
        <f>IF(B1057="","",ROW()-1)</f>
        <v/>
      </c>
      <c r="B1057" s="11" t="n"/>
      <c r="C1057" s="12" t="n"/>
      <c r="D1057" s="12" t="n"/>
      <c r="E1057" s="10">
        <f>IF(OR(C1057="",D1057=""),"",ROUND(MOD(D1057-C1057,1)*1440,0))</f>
        <v/>
      </c>
    </row>
    <row r="1058">
      <c r="A1058" s="10">
        <f>IF(B1058="","",ROW()-1)</f>
        <v/>
      </c>
      <c r="B1058" s="11" t="n"/>
      <c r="C1058" s="12" t="n"/>
      <c r="D1058" s="12" t="n"/>
      <c r="E1058" s="10">
        <f>IF(OR(C1058="",D1058=""),"",ROUND(MOD(D1058-C1058,1)*1440,0))</f>
        <v/>
      </c>
    </row>
    <row r="1059">
      <c r="A1059" s="10">
        <f>IF(B1059="","",ROW()-1)</f>
        <v/>
      </c>
      <c r="B1059" s="11" t="n"/>
      <c r="C1059" s="12" t="n"/>
      <c r="D1059" s="12" t="n"/>
      <c r="E1059" s="10">
        <f>IF(OR(C1059="",D1059=""),"",ROUND(MOD(D1059-C1059,1)*1440,0))</f>
        <v/>
      </c>
    </row>
    <row r="1060">
      <c r="A1060" s="10">
        <f>IF(B1060="","",ROW()-1)</f>
        <v/>
      </c>
      <c r="B1060" s="11" t="n"/>
      <c r="C1060" s="12" t="n"/>
      <c r="D1060" s="12" t="n"/>
      <c r="E1060" s="10">
        <f>IF(OR(C1060="",D1060=""),"",ROUND(MOD(D1060-C1060,1)*1440,0))</f>
        <v/>
      </c>
    </row>
    <row r="1061">
      <c r="A1061" s="10">
        <f>IF(B1061="","",ROW()-1)</f>
        <v/>
      </c>
      <c r="B1061" s="11" t="n"/>
      <c r="C1061" s="12" t="n"/>
      <c r="D1061" s="12" t="n"/>
      <c r="E1061" s="10">
        <f>IF(OR(C1061="",D1061=""),"",ROUND(MOD(D1061-C1061,1)*1440,0))</f>
        <v/>
      </c>
    </row>
    <row r="1062">
      <c r="A1062" s="10">
        <f>IF(B1062="","",ROW()-1)</f>
        <v/>
      </c>
      <c r="B1062" s="11" t="n"/>
      <c r="C1062" s="12" t="n"/>
      <c r="D1062" s="12" t="n"/>
      <c r="E1062" s="10">
        <f>IF(OR(C1062="",D1062=""),"",ROUND(MOD(D1062-C1062,1)*1440,0))</f>
        <v/>
      </c>
    </row>
    <row r="1063">
      <c r="A1063" s="10">
        <f>IF(B1063="","",ROW()-1)</f>
        <v/>
      </c>
      <c r="B1063" s="11" t="n"/>
      <c r="C1063" s="12" t="n"/>
      <c r="D1063" s="12" t="n"/>
      <c r="E1063" s="10">
        <f>IF(OR(C1063="",D1063=""),"",ROUND(MOD(D1063-C1063,1)*1440,0))</f>
        <v/>
      </c>
    </row>
    <row r="1064">
      <c r="A1064" s="10">
        <f>IF(B1064="","",ROW()-1)</f>
        <v/>
      </c>
      <c r="B1064" s="11" t="n"/>
      <c r="C1064" s="12" t="n"/>
      <c r="D1064" s="12" t="n"/>
      <c r="E1064" s="10">
        <f>IF(OR(C1064="",D1064=""),"",ROUND(MOD(D1064-C1064,1)*1440,0))</f>
        <v/>
      </c>
    </row>
    <row r="1065">
      <c r="A1065" s="10">
        <f>IF(B1065="","",ROW()-1)</f>
        <v/>
      </c>
      <c r="B1065" s="11" t="n"/>
      <c r="C1065" s="12" t="n"/>
      <c r="D1065" s="12" t="n"/>
      <c r="E1065" s="10">
        <f>IF(OR(C1065="",D1065=""),"",ROUND(MOD(D1065-C1065,1)*1440,0))</f>
        <v/>
      </c>
    </row>
    <row r="1066">
      <c r="A1066" s="10">
        <f>IF(B1066="","",ROW()-1)</f>
        <v/>
      </c>
      <c r="B1066" s="11" t="n"/>
      <c r="C1066" s="12" t="n"/>
      <c r="D1066" s="12" t="n"/>
      <c r="E1066" s="10">
        <f>IF(OR(C1066="",D1066=""),"",ROUND(MOD(D1066-C1066,1)*1440,0))</f>
        <v/>
      </c>
    </row>
    <row r="1067">
      <c r="A1067" s="10">
        <f>IF(B1067="","",ROW()-1)</f>
        <v/>
      </c>
      <c r="B1067" s="11" t="n"/>
      <c r="C1067" s="12" t="n"/>
      <c r="D1067" s="12" t="n"/>
      <c r="E1067" s="10">
        <f>IF(OR(C1067="",D1067=""),"",ROUND(MOD(D1067-C1067,1)*1440,0))</f>
        <v/>
      </c>
    </row>
    <row r="1068">
      <c r="A1068" s="10">
        <f>IF(B1068="","",ROW()-1)</f>
        <v/>
      </c>
      <c r="B1068" s="11" t="n"/>
      <c r="C1068" s="12" t="n"/>
      <c r="D1068" s="12" t="n"/>
      <c r="E1068" s="10">
        <f>IF(OR(C1068="",D1068=""),"",ROUND(MOD(D1068-C1068,1)*1440,0))</f>
        <v/>
      </c>
    </row>
    <row r="1069">
      <c r="A1069" s="10">
        <f>IF(B1069="","",ROW()-1)</f>
        <v/>
      </c>
      <c r="B1069" s="11" t="n"/>
      <c r="C1069" s="12" t="n"/>
      <c r="D1069" s="12" t="n"/>
      <c r="E1069" s="10">
        <f>IF(OR(C1069="",D1069=""),"",ROUND(MOD(D1069-C1069,1)*1440,0))</f>
        <v/>
      </c>
    </row>
    <row r="1070">
      <c r="A1070" s="10">
        <f>IF(B1070="","",ROW()-1)</f>
        <v/>
      </c>
      <c r="B1070" s="11" t="n"/>
      <c r="C1070" s="12" t="n"/>
      <c r="D1070" s="12" t="n"/>
      <c r="E1070" s="10">
        <f>IF(OR(C1070="",D1070=""),"",ROUND(MOD(D1070-C1070,1)*1440,0))</f>
        <v/>
      </c>
    </row>
    <row r="1071">
      <c r="A1071" s="10">
        <f>IF(B1071="","",ROW()-1)</f>
        <v/>
      </c>
      <c r="B1071" s="11" t="n"/>
      <c r="C1071" s="12" t="n"/>
      <c r="D1071" s="12" t="n"/>
      <c r="E1071" s="10">
        <f>IF(OR(C1071="",D1071=""),"",ROUND(MOD(D1071-C1071,1)*1440,0))</f>
        <v/>
      </c>
    </row>
    <row r="1072">
      <c r="A1072" s="10">
        <f>IF(B1072="","",ROW()-1)</f>
        <v/>
      </c>
      <c r="B1072" s="11" t="n"/>
      <c r="C1072" s="12" t="n"/>
      <c r="D1072" s="12" t="n"/>
      <c r="E1072" s="10">
        <f>IF(OR(C1072="",D1072=""),"",ROUND(MOD(D1072-C1072,1)*1440,0))</f>
        <v/>
      </c>
    </row>
    <row r="1073">
      <c r="A1073" s="10">
        <f>IF(B1073="","",ROW()-1)</f>
        <v/>
      </c>
      <c r="B1073" s="11" t="n"/>
      <c r="C1073" s="12" t="n"/>
      <c r="D1073" s="12" t="n"/>
      <c r="E1073" s="10">
        <f>IF(OR(C1073="",D1073=""),"",ROUND(MOD(D1073-C1073,1)*1440,0))</f>
        <v/>
      </c>
    </row>
    <row r="1074">
      <c r="A1074" s="10">
        <f>IF(B1074="","",ROW()-1)</f>
        <v/>
      </c>
      <c r="B1074" s="11" t="n"/>
      <c r="C1074" s="12" t="n"/>
      <c r="D1074" s="12" t="n"/>
      <c r="E1074" s="10">
        <f>IF(OR(C1074="",D1074=""),"",ROUND(MOD(D1074-C1074,1)*1440,0))</f>
        <v/>
      </c>
    </row>
    <row r="1075">
      <c r="A1075" s="10">
        <f>IF(B1075="","",ROW()-1)</f>
        <v/>
      </c>
      <c r="B1075" s="11" t="n"/>
      <c r="C1075" s="12" t="n"/>
      <c r="D1075" s="12" t="n"/>
      <c r="E1075" s="10">
        <f>IF(OR(C1075="",D1075=""),"",ROUND(MOD(D1075-C1075,1)*1440,0))</f>
        <v/>
      </c>
    </row>
    <row r="1076">
      <c r="A1076" s="10">
        <f>IF(B1076="","",ROW()-1)</f>
        <v/>
      </c>
      <c r="B1076" s="11" t="n"/>
      <c r="C1076" s="12" t="n"/>
      <c r="D1076" s="12" t="n"/>
      <c r="E1076" s="10">
        <f>IF(OR(C1076="",D1076=""),"",ROUND(MOD(D1076-C1076,1)*1440,0))</f>
        <v/>
      </c>
    </row>
    <row r="1077">
      <c r="A1077" s="10">
        <f>IF(B1077="","",ROW()-1)</f>
        <v/>
      </c>
      <c r="B1077" s="11" t="n"/>
      <c r="C1077" s="12" t="n"/>
      <c r="D1077" s="12" t="n"/>
      <c r="E1077" s="10">
        <f>IF(OR(C1077="",D1077=""),"",ROUND(MOD(D1077-C1077,1)*1440,0))</f>
        <v/>
      </c>
    </row>
    <row r="1078">
      <c r="A1078" s="10">
        <f>IF(B1078="","",ROW()-1)</f>
        <v/>
      </c>
      <c r="B1078" s="11" t="n"/>
      <c r="C1078" s="12" t="n"/>
      <c r="D1078" s="12" t="n"/>
      <c r="E1078" s="10">
        <f>IF(OR(C1078="",D1078=""),"",ROUND(MOD(D1078-C1078,1)*1440,0))</f>
        <v/>
      </c>
    </row>
    <row r="1079">
      <c r="A1079" s="10">
        <f>IF(B1079="","",ROW()-1)</f>
        <v/>
      </c>
      <c r="B1079" s="11" t="n"/>
      <c r="C1079" s="12" t="n"/>
      <c r="D1079" s="12" t="n"/>
      <c r="E1079" s="10">
        <f>IF(OR(C1079="",D1079=""),"",ROUND(MOD(D1079-C1079,1)*1440,0))</f>
        <v/>
      </c>
    </row>
    <row r="1080">
      <c r="A1080" s="10">
        <f>IF(B1080="","",ROW()-1)</f>
        <v/>
      </c>
      <c r="B1080" s="11" t="n"/>
      <c r="C1080" s="12" t="n"/>
      <c r="D1080" s="12" t="n"/>
      <c r="E1080" s="10">
        <f>IF(OR(C1080="",D1080=""),"",ROUND(MOD(D1080-C1080,1)*1440,0))</f>
        <v/>
      </c>
    </row>
    <row r="1081">
      <c r="A1081" s="10">
        <f>IF(B1081="","",ROW()-1)</f>
        <v/>
      </c>
      <c r="B1081" s="11" t="n"/>
      <c r="C1081" s="12" t="n"/>
      <c r="D1081" s="12" t="n"/>
      <c r="E1081" s="10">
        <f>IF(OR(C1081="",D1081=""),"",ROUND(MOD(D1081-C1081,1)*1440,0))</f>
        <v/>
      </c>
    </row>
    <row r="1082">
      <c r="A1082" s="10">
        <f>IF(B1082="","",ROW()-1)</f>
        <v/>
      </c>
      <c r="B1082" s="11" t="n"/>
      <c r="C1082" s="12" t="n"/>
      <c r="D1082" s="12" t="n"/>
      <c r="E1082" s="10">
        <f>IF(OR(C1082="",D1082=""),"",ROUND(MOD(D1082-C1082,1)*1440,0))</f>
        <v/>
      </c>
    </row>
    <row r="1083">
      <c r="A1083" s="10">
        <f>IF(B1083="","",ROW()-1)</f>
        <v/>
      </c>
      <c r="B1083" s="11" t="n"/>
      <c r="C1083" s="12" t="n"/>
      <c r="D1083" s="12" t="n"/>
      <c r="E1083" s="10">
        <f>IF(OR(C1083="",D1083=""),"",ROUND(MOD(D1083-C1083,1)*1440,0))</f>
        <v/>
      </c>
    </row>
    <row r="1084">
      <c r="A1084" s="10">
        <f>IF(B1084="","",ROW()-1)</f>
        <v/>
      </c>
      <c r="B1084" s="11" t="n"/>
      <c r="C1084" s="12" t="n"/>
      <c r="D1084" s="12" t="n"/>
      <c r="E1084" s="10">
        <f>IF(OR(C1084="",D1084=""),"",ROUND(MOD(D1084-C1084,1)*1440,0))</f>
        <v/>
      </c>
    </row>
    <row r="1085">
      <c r="A1085" s="10">
        <f>IF(B1085="","",ROW()-1)</f>
        <v/>
      </c>
      <c r="B1085" s="11" t="n"/>
      <c r="C1085" s="12" t="n"/>
      <c r="D1085" s="12" t="n"/>
      <c r="E1085" s="10">
        <f>IF(OR(C1085="",D1085=""),"",ROUND(MOD(D1085-C1085,1)*1440,0))</f>
        <v/>
      </c>
    </row>
    <row r="1086">
      <c r="A1086" s="10">
        <f>IF(B1086="","",ROW()-1)</f>
        <v/>
      </c>
      <c r="B1086" s="11" t="n"/>
      <c r="C1086" s="12" t="n"/>
      <c r="D1086" s="12" t="n"/>
      <c r="E1086" s="10">
        <f>IF(OR(C1086="",D1086=""),"",ROUND(MOD(D1086-C1086,1)*1440,0))</f>
        <v/>
      </c>
    </row>
    <row r="1087">
      <c r="A1087" s="10">
        <f>IF(B1087="","",ROW()-1)</f>
        <v/>
      </c>
      <c r="B1087" s="11" t="n"/>
      <c r="C1087" s="12" t="n"/>
      <c r="D1087" s="12" t="n"/>
      <c r="E1087" s="10">
        <f>IF(OR(C1087="",D1087=""),"",ROUND(MOD(D1087-C1087,1)*1440,0))</f>
        <v/>
      </c>
    </row>
    <row r="1088">
      <c r="A1088" s="10">
        <f>IF(B1088="","",ROW()-1)</f>
        <v/>
      </c>
      <c r="B1088" s="11" t="n"/>
      <c r="C1088" s="12" t="n"/>
      <c r="D1088" s="12" t="n"/>
      <c r="E1088" s="10">
        <f>IF(OR(C1088="",D1088=""),"",ROUND(MOD(D1088-C1088,1)*1440,0))</f>
        <v/>
      </c>
    </row>
    <row r="1089">
      <c r="A1089" s="10">
        <f>IF(B1089="","",ROW()-1)</f>
        <v/>
      </c>
      <c r="B1089" s="11" t="n"/>
      <c r="C1089" s="12" t="n"/>
      <c r="D1089" s="12" t="n"/>
      <c r="E1089" s="10">
        <f>IF(OR(C1089="",D1089=""),"",ROUND(MOD(D1089-C1089,1)*1440,0))</f>
        <v/>
      </c>
    </row>
    <row r="1090">
      <c r="A1090" s="10">
        <f>IF(B1090="","",ROW()-1)</f>
        <v/>
      </c>
      <c r="B1090" s="11" t="n"/>
      <c r="C1090" s="12" t="n"/>
      <c r="D1090" s="12" t="n"/>
      <c r="E1090" s="10">
        <f>IF(OR(C1090="",D1090=""),"",ROUND(MOD(D1090-C1090,1)*1440,0))</f>
        <v/>
      </c>
    </row>
    <row r="1091">
      <c r="A1091" s="10">
        <f>IF(B1091="","",ROW()-1)</f>
        <v/>
      </c>
      <c r="B1091" s="11" t="n"/>
      <c r="C1091" s="12" t="n"/>
      <c r="D1091" s="12" t="n"/>
      <c r="E1091" s="10">
        <f>IF(OR(C1091="",D1091=""),"",ROUND(MOD(D1091-C1091,1)*1440,0))</f>
        <v/>
      </c>
    </row>
    <row r="1092">
      <c r="A1092" s="10">
        <f>IF(B1092="","",ROW()-1)</f>
        <v/>
      </c>
      <c r="B1092" s="11" t="n"/>
      <c r="C1092" s="12" t="n"/>
      <c r="D1092" s="12" t="n"/>
      <c r="E1092" s="10">
        <f>IF(OR(C1092="",D1092=""),"",ROUND(MOD(D1092-C1092,1)*1440,0))</f>
        <v/>
      </c>
    </row>
    <row r="1093">
      <c r="A1093" s="10">
        <f>IF(B1093="","",ROW()-1)</f>
        <v/>
      </c>
      <c r="B1093" s="11" t="n"/>
      <c r="C1093" s="12" t="n"/>
      <c r="D1093" s="12" t="n"/>
      <c r="E1093" s="10">
        <f>IF(OR(C1093="",D1093=""),"",ROUND(MOD(D1093-C1093,1)*1440,0))</f>
        <v/>
      </c>
    </row>
    <row r="1094">
      <c r="A1094" s="10">
        <f>IF(B1094="","",ROW()-1)</f>
        <v/>
      </c>
      <c r="B1094" s="11" t="n"/>
      <c r="C1094" s="12" t="n"/>
      <c r="D1094" s="12" t="n"/>
      <c r="E1094" s="10">
        <f>IF(OR(C1094="",D1094=""),"",ROUND(MOD(D1094-C1094,1)*1440,0))</f>
        <v/>
      </c>
    </row>
    <row r="1095">
      <c r="A1095" s="10">
        <f>IF(B1095="","",ROW()-1)</f>
        <v/>
      </c>
      <c r="B1095" s="11" t="n"/>
      <c r="C1095" s="12" t="n"/>
      <c r="D1095" s="12" t="n"/>
      <c r="E1095" s="10">
        <f>IF(OR(C1095="",D1095=""),"",ROUND(MOD(D1095-C1095,1)*1440,0))</f>
        <v/>
      </c>
    </row>
    <row r="1096">
      <c r="A1096" s="10">
        <f>IF(B1096="","",ROW()-1)</f>
        <v/>
      </c>
      <c r="B1096" s="11" t="n"/>
      <c r="C1096" s="12" t="n"/>
      <c r="D1096" s="12" t="n"/>
      <c r="E1096" s="10">
        <f>IF(OR(C1096="",D1096=""),"",ROUND(MOD(D1096-C1096,1)*1440,0))</f>
        <v/>
      </c>
    </row>
    <row r="1097">
      <c r="A1097" s="10">
        <f>IF(B1097="","",ROW()-1)</f>
        <v/>
      </c>
      <c r="B1097" s="11" t="n"/>
      <c r="C1097" s="12" t="n"/>
      <c r="D1097" s="12" t="n"/>
      <c r="E1097" s="10">
        <f>IF(OR(C1097="",D1097=""),"",ROUND(MOD(D1097-C1097,1)*1440,0))</f>
        <v/>
      </c>
    </row>
    <row r="1098">
      <c r="A1098" s="10">
        <f>IF(B1098="","",ROW()-1)</f>
        <v/>
      </c>
      <c r="B1098" s="11" t="n"/>
      <c r="C1098" s="12" t="n"/>
      <c r="D1098" s="12" t="n"/>
      <c r="E1098" s="10">
        <f>IF(OR(C1098="",D1098=""),"",ROUND(MOD(D1098-C1098,1)*1440,0))</f>
        <v/>
      </c>
    </row>
    <row r="1099">
      <c r="A1099" s="10">
        <f>IF(B1099="","",ROW()-1)</f>
        <v/>
      </c>
      <c r="B1099" s="11" t="n"/>
      <c r="C1099" s="12" t="n"/>
      <c r="D1099" s="12" t="n"/>
      <c r="E1099" s="10">
        <f>IF(OR(C1099="",D1099=""),"",ROUND(MOD(D1099-C1099,1)*1440,0))</f>
        <v/>
      </c>
    </row>
    <row r="1100">
      <c r="A1100" s="10">
        <f>IF(B1100="","",ROW()-1)</f>
        <v/>
      </c>
      <c r="B1100" s="11" t="n"/>
      <c r="C1100" s="12" t="n"/>
      <c r="D1100" s="12" t="n"/>
      <c r="E1100" s="10">
        <f>IF(OR(C1100="",D1100=""),"",ROUND(MOD(D1100-C1100,1)*1440,0))</f>
        <v/>
      </c>
    </row>
    <row r="1101">
      <c r="A1101" s="10">
        <f>IF(B1101="","",ROW()-1)</f>
        <v/>
      </c>
      <c r="B1101" s="11" t="n"/>
      <c r="C1101" s="12" t="n"/>
      <c r="D1101" s="12" t="n"/>
      <c r="E1101" s="10">
        <f>IF(OR(C1101="",D1101=""),"",ROUND(MOD(D1101-C1101,1)*1440,0))</f>
        <v/>
      </c>
    </row>
    <row r="1102">
      <c r="A1102" s="10">
        <f>IF(B1102="","",ROW()-1)</f>
        <v/>
      </c>
      <c r="B1102" s="11" t="n"/>
      <c r="C1102" s="12" t="n"/>
      <c r="D1102" s="12" t="n"/>
      <c r="E1102" s="10">
        <f>IF(OR(C1102="",D1102=""),"",ROUND(MOD(D1102-C1102,1)*1440,0))</f>
        <v/>
      </c>
    </row>
    <row r="1103">
      <c r="A1103" s="10">
        <f>IF(B1103="","",ROW()-1)</f>
        <v/>
      </c>
      <c r="B1103" s="11" t="n"/>
      <c r="C1103" s="12" t="n"/>
      <c r="D1103" s="12" t="n"/>
      <c r="E1103" s="10">
        <f>IF(OR(C1103="",D1103=""),"",ROUND(MOD(D1103-C1103,1)*1440,0))</f>
        <v/>
      </c>
    </row>
    <row r="1104">
      <c r="A1104" s="10">
        <f>IF(B1104="","",ROW()-1)</f>
        <v/>
      </c>
      <c r="B1104" s="11" t="n"/>
      <c r="C1104" s="12" t="n"/>
      <c r="D1104" s="12" t="n"/>
      <c r="E1104" s="10">
        <f>IF(OR(C1104="",D1104=""),"",ROUND(MOD(D1104-C1104,1)*1440,0))</f>
        <v/>
      </c>
    </row>
    <row r="1105">
      <c r="A1105" s="10">
        <f>IF(B1105="","",ROW()-1)</f>
        <v/>
      </c>
      <c r="B1105" s="11" t="n"/>
      <c r="C1105" s="12" t="n"/>
      <c r="D1105" s="12" t="n"/>
      <c r="E1105" s="10">
        <f>IF(OR(C1105="",D1105=""),"",ROUND(MOD(D1105-C1105,1)*1440,0))</f>
        <v/>
      </c>
    </row>
    <row r="1106">
      <c r="A1106" s="10">
        <f>IF(B1106="","",ROW()-1)</f>
        <v/>
      </c>
      <c r="B1106" s="11" t="n"/>
      <c r="C1106" s="12" t="n"/>
      <c r="D1106" s="12" t="n"/>
      <c r="E1106" s="10">
        <f>IF(OR(C1106="",D1106=""),"",ROUND(MOD(D1106-C1106,1)*1440,0))</f>
        <v/>
      </c>
    </row>
    <row r="1107">
      <c r="A1107" s="10">
        <f>IF(B1107="","",ROW()-1)</f>
        <v/>
      </c>
      <c r="B1107" s="11" t="n"/>
      <c r="C1107" s="12" t="n"/>
      <c r="D1107" s="12" t="n"/>
      <c r="E1107" s="10">
        <f>IF(OR(C1107="",D1107=""),"",ROUND(MOD(D1107-C1107,1)*1440,0))</f>
        <v/>
      </c>
    </row>
    <row r="1108">
      <c r="A1108" s="10">
        <f>IF(B1108="","",ROW()-1)</f>
        <v/>
      </c>
      <c r="B1108" s="11" t="n"/>
      <c r="C1108" s="12" t="n"/>
      <c r="D1108" s="12" t="n"/>
      <c r="E1108" s="10">
        <f>IF(OR(C1108="",D1108=""),"",ROUND(MOD(D1108-C1108,1)*1440,0))</f>
        <v/>
      </c>
    </row>
    <row r="1109">
      <c r="A1109" s="10">
        <f>IF(B1109="","",ROW()-1)</f>
        <v/>
      </c>
      <c r="B1109" s="11" t="n"/>
      <c r="C1109" s="12" t="n"/>
      <c r="D1109" s="12" t="n"/>
      <c r="E1109" s="10">
        <f>IF(OR(C1109="",D1109=""),"",ROUND(MOD(D1109-C1109,1)*1440,0))</f>
        <v/>
      </c>
    </row>
    <row r="1110">
      <c r="A1110" s="10">
        <f>IF(B1110="","",ROW()-1)</f>
        <v/>
      </c>
      <c r="B1110" s="11" t="n"/>
      <c r="C1110" s="12" t="n"/>
      <c r="D1110" s="12" t="n"/>
      <c r="E1110" s="10">
        <f>IF(OR(C1110="",D1110=""),"",ROUND(MOD(D1110-C1110,1)*1440,0))</f>
        <v/>
      </c>
    </row>
    <row r="1111">
      <c r="A1111" s="10">
        <f>IF(B1111="","",ROW()-1)</f>
        <v/>
      </c>
      <c r="B1111" s="11" t="n"/>
      <c r="C1111" s="12" t="n"/>
      <c r="D1111" s="12" t="n"/>
      <c r="E1111" s="10">
        <f>IF(OR(C1111="",D1111=""),"",ROUND(MOD(D1111-C1111,1)*1440,0))</f>
        <v/>
      </c>
    </row>
    <row r="1112">
      <c r="A1112" s="10">
        <f>IF(B1112="","",ROW()-1)</f>
        <v/>
      </c>
      <c r="B1112" s="11" t="n"/>
      <c r="C1112" s="12" t="n"/>
      <c r="D1112" s="12" t="n"/>
      <c r="E1112" s="10">
        <f>IF(OR(C1112="",D1112=""),"",ROUND(MOD(D1112-C1112,1)*1440,0))</f>
        <v/>
      </c>
    </row>
    <row r="1113">
      <c r="A1113" s="10">
        <f>IF(B1113="","",ROW()-1)</f>
        <v/>
      </c>
      <c r="B1113" s="11" t="n"/>
      <c r="C1113" s="12" t="n"/>
      <c r="D1113" s="12" t="n"/>
      <c r="E1113" s="10">
        <f>IF(OR(C1113="",D1113=""),"",ROUND(MOD(D1113-C1113,1)*1440,0))</f>
        <v/>
      </c>
    </row>
    <row r="1114">
      <c r="A1114" s="10">
        <f>IF(B1114="","",ROW()-1)</f>
        <v/>
      </c>
      <c r="B1114" s="11" t="n"/>
      <c r="C1114" s="12" t="n"/>
      <c r="D1114" s="12" t="n"/>
      <c r="E1114" s="10">
        <f>IF(OR(C1114="",D1114=""),"",ROUND(MOD(D1114-C1114,1)*1440,0))</f>
        <v/>
      </c>
    </row>
    <row r="1115">
      <c r="A1115" s="10">
        <f>IF(B1115="","",ROW()-1)</f>
        <v/>
      </c>
      <c r="B1115" s="11" t="n"/>
      <c r="C1115" s="12" t="n"/>
      <c r="D1115" s="12" t="n"/>
      <c r="E1115" s="10">
        <f>IF(OR(C1115="",D1115=""),"",ROUND(MOD(D1115-C1115,1)*1440,0))</f>
        <v/>
      </c>
    </row>
    <row r="1116">
      <c r="A1116" s="10">
        <f>IF(B1116="","",ROW()-1)</f>
        <v/>
      </c>
      <c r="B1116" s="11" t="n"/>
      <c r="C1116" s="12" t="n"/>
      <c r="D1116" s="12" t="n"/>
      <c r="E1116" s="10">
        <f>IF(OR(C1116="",D1116=""),"",ROUND(MOD(D1116-C1116,1)*1440,0))</f>
        <v/>
      </c>
    </row>
    <row r="1117">
      <c r="A1117" s="10">
        <f>IF(B1117="","",ROW()-1)</f>
        <v/>
      </c>
      <c r="B1117" s="11" t="n"/>
      <c r="C1117" s="12" t="n"/>
      <c r="D1117" s="12" t="n"/>
      <c r="E1117" s="10">
        <f>IF(OR(C1117="",D1117=""),"",ROUND(MOD(D1117-C1117,1)*1440,0))</f>
        <v/>
      </c>
    </row>
    <row r="1118">
      <c r="A1118" s="10">
        <f>IF(B1118="","",ROW()-1)</f>
        <v/>
      </c>
      <c r="B1118" s="11" t="n"/>
      <c r="C1118" s="12" t="n"/>
      <c r="D1118" s="12" t="n"/>
      <c r="E1118" s="10">
        <f>IF(OR(C1118="",D1118=""),"",ROUND(MOD(D1118-C1118,1)*1440,0))</f>
        <v/>
      </c>
    </row>
    <row r="1119">
      <c r="A1119" s="10">
        <f>IF(B1119="","",ROW()-1)</f>
        <v/>
      </c>
      <c r="B1119" s="11" t="n"/>
      <c r="C1119" s="12" t="n"/>
      <c r="D1119" s="12" t="n"/>
      <c r="E1119" s="10">
        <f>IF(OR(C1119="",D1119=""),"",ROUND(MOD(D1119-C1119,1)*1440,0))</f>
        <v/>
      </c>
    </row>
    <row r="1120">
      <c r="A1120" s="10">
        <f>IF(B1120="","",ROW()-1)</f>
        <v/>
      </c>
      <c r="B1120" s="11" t="n"/>
      <c r="C1120" s="12" t="n"/>
      <c r="D1120" s="12" t="n"/>
      <c r="E1120" s="10">
        <f>IF(OR(C1120="",D1120=""),"",ROUND(MOD(D1120-C1120,1)*1440,0))</f>
        <v/>
      </c>
    </row>
    <row r="1121">
      <c r="A1121" s="10">
        <f>IF(B1121="","",ROW()-1)</f>
        <v/>
      </c>
      <c r="B1121" s="11" t="n"/>
      <c r="C1121" s="12" t="n"/>
      <c r="D1121" s="12" t="n"/>
      <c r="E1121" s="10">
        <f>IF(OR(C1121="",D1121=""),"",ROUND(MOD(D1121-C1121,1)*1440,0))</f>
        <v/>
      </c>
    </row>
    <row r="1122">
      <c r="A1122" s="10">
        <f>IF(B1122="","",ROW()-1)</f>
        <v/>
      </c>
      <c r="B1122" s="11" t="n"/>
      <c r="C1122" s="12" t="n"/>
      <c r="D1122" s="12" t="n"/>
      <c r="E1122" s="10">
        <f>IF(OR(C1122="",D1122=""),"",ROUND(MOD(D1122-C1122,1)*1440,0))</f>
        <v/>
      </c>
    </row>
    <row r="1123">
      <c r="A1123" s="10">
        <f>IF(B1123="","",ROW()-1)</f>
        <v/>
      </c>
      <c r="B1123" s="11" t="n"/>
      <c r="C1123" s="12" t="n"/>
      <c r="D1123" s="12" t="n"/>
      <c r="E1123" s="10">
        <f>IF(OR(C1123="",D1123=""),"",ROUND(MOD(D1123-C1123,1)*1440,0))</f>
        <v/>
      </c>
    </row>
    <row r="1124">
      <c r="A1124" s="10">
        <f>IF(B1124="","",ROW()-1)</f>
        <v/>
      </c>
      <c r="B1124" s="11" t="n"/>
      <c r="C1124" s="12" t="n"/>
      <c r="D1124" s="12" t="n"/>
      <c r="E1124" s="10">
        <f>IF(OR(C1124="",D1124=""),"",ROUND(MOD(D1124-C1124,1)*1440,0))</f>
        <v/>
      </c>
    </row>
    <row r="1125">
      <c r="A1125" s="10">
        <f>IF(B1125="","",ROW()-1)</f>
        <v/>
      </c>
      <c r="B1125" s="11" t="n"/>
      <c r="C1125" s="12" t="n"/>
      <c r="D1125" s="12" t="n"/>
      <c r="E1125" s="10">
        <f>IF(OR(C1125="",D1125=""),"",ROUND(MOD(D1125-C1125,1)*1440,0))</f>
        <v/>
      </c>
    </row>
    <row r="1126">
      <c r="A1126" s="10">
        <f>IF(B1126="","",ROW()-1)</f>
        <v/>
      </c>
      <c r="B1126" s="11" t="n"/>
      <c r="C1126" s="12" t="n"/>
      <c r="D1126" s="12" t="n"/>
      <c r="E1126" s="10">
        <f>IF(OR(C1126="",D1126=""),"",ROUND(MOD(D1126-C1126,1)*1440,0))</f>
        <v/>
      </c>
    </row>
    <row r="1127">
      <c r="A1127" s="10">
        <f>IF(B1127="","",ROW()-1)</f>
        <v/>
      </c>
      <c r="B1127" s="11" t="n"/>
      <c r="C1127" s="12" t="n"/>
      <c r="D1127" s="12" t="n"/>
      <c r="E1127" s="10">
        <f>IF(OR(C1127="",D1127=""),"",ROUND(MOD(D1127-C1127,1)*1440,0))</f>
        <v/>
      </c>
    </row>
    <row r="1128">
      <c r="A1128" s="10">
        <f>IF(B1128="","",ROW()-1)</f>
        <v/>
      </c>
      <c r="B1128" s="11" t="n"/>
      <c r="C1128" s="12" t="n"/>
      <c r="D1128" s="12" t="n"/>
      <c r="E1128" s="10">
        <f>IF(OR(C1128="",D1128=""),"",ROUND(MOD(D1128-C1128,1)*1440,0))</f>
        <v/>
      </c>
    </row>
    <row r="1129">
      <c r="A1129" s="10">
        <f>IF(B1129="","",ROW()-1)</f>
        <v/>
      </c>
      <c r="B1129" s="11" t="n"/>
      <c r="C1129" s="12" t="n"/>
      <c r="D1129" s="12" t="n"/>
      <c r="E1129" s="10">
        <f>IF(OR(C1129="",D1129=""),"",ROUND(MOD(D1129-C1129,1)*1440,0))</f>
        <v/>
      </c>
    </row>
    <row r="1130">
      <c r="A1130" s="10">
        <f>IF(B1130="","",ROW()-1)</f>
        <v/>
      </c>
      <c r="B1130" s="11" t="n"/>
      <c r="C1130" s="12" t="n"/>
      <c r="D1130" s="12" t="n"/>
      <c r="E1130" s="10">
        <f>IF(OR(C1130="",D1130=""),"",ROUND(MOD(D1130-C1130,1)*1440,0))</f>
        <v/>
      </c>
    </row>
    <row r="1131">
      <c r="A1131" s="10">
        <f>IF(B1131="","",ROW()-1)</f>
        <v/>
      </c>
      <c r="B1131" s="11" t="n"/>
      <c r="C1131" s="12" t="n"/>
      <c r="D1131" s="12" t="n"/>
      <c r="E1131" s="10">
        <f>IF(OR(C1131="",D1131=""),"",ROUND(MOD(D1131-C1131,1)*1440,0))</f>
        <v/>
      </c>
    </row>
    <row r="1132">
      <c r="A1132" s="10">
        <f>IF(B1132="","",ROW()-1)</f>
        <v/>
      </c>
      <c r="B1132" s="11" t="n"/>
      <c r="C1132" s="12" t="n"/>
      <c r="D1132" s="12" t="n"/>
      <c r="E1132" s="10">
        <f>IF(OR(C1132="",D1132=""),"",ROUND(MOD(D1132-C1132,1)*1440,0))</f>
        <v/>
      </c>
    </row>
    <row r="1133">
      <c r="A1133" s="10">
        <f>IF(B1133="","",ROW()-1)</f>
        <v/>
      </c>
      <c r="B1133" s="11" t="n"/>
      <c r="C1133" s="12" t="n"/>
      <c r="D1133" s="12" t="n"/>
      <c r="E1133" s="10">
        <f>IF(OR(C1133="",D1133=""),"",ROUND(MOD(D1133-C1133,1)*1440,0))</f>
        <v/>
      </c>
    </row>
    <row r="1134">
      <c r="A1134" s="10">
        <f>IF(B1134="","",ROW()-1)</f>
        <v/>
      </c>
      <c r="B1134" s="11" t="n"/>
      <c r="C1134" s="12" t="n"/>
      <c r="D1134" s="12" t="n"/>
      <c r="E1134" s="10">
        <f>IF(OR(C1134="",D1134=""),"",ROUND(MOD(D1134-C1134,1)*1440,0))</f>
        <v/>
      </c>
    </row>
    <row r="1135">
      <c r="A1135" s="10">
        <f>IF(B1135="","",ROW()-1)</f>
        <v/>
      </c>
      <c r="B1135" s="11" t="n"/>
      <c r="C1135" s="12" t="n"/>
      <c r="D1135" s="12" t="n"/>
      <c r="E1135" s="10">
        <f>IF(OR(C1135="",D1135=""),"",ROUND(MOD(D1135-C1135,1)*1440,0))</f>
        <v/>
      </c>
    </row>
    <row r="1136">
      <c r="A1136" s="10">
        <f>IF(B1136="","",ROW()-1)</f>
        <v/>
      </c>
      <c r="B1136" s="11" t="n"/>
      <c r="C1136" s="12" t="n"/>
      <c r="D1136" s="12" t="n"/>
      <c r="E1136" s="10">
        <f>IF(OR(C1136="",D1136=""),"",ROUND(MOD(D1136-C1136,1)*1440,0))</f>
        <v/>
      </c>
    </row>
    <row r="1137">
      <c r="A1137" s="10">
        <f>IF(B1137="","",ROW()-1)</f>
        <v/>
      </c>
      <c r="B1137" s="11" t="n"/>
      <c r="C1137" s="12" t="n"/>
      <c r="D1137" s="12" t="n"/>
      <c r="E1137" s="10">
        <f>IF(OR(C1137="",D1137=""),"",ROUND(MOD(D1137-C1137,1)*1440,0))</f>
        <v/>
      </c>
    </row>
    <row r="1138">
      <c r="A1138" s="10">
        <f>IF(B1138="","",ROW()-1)</f>
        <v/>
      </c>
      <c r="B1138" s="11" t="n"/>
      <c r="C1138" s="12" t="n"/>
      <c r="D1138" s="12" t="n"/>
      <c r="E1138" s="10">
        <f>IF(OR(C1138="",D1138=""),"",ROUND(MOD(D1138-C1138,1)*1440,0))</f>
        <v/>
      </c>
    </row>
    <row r="1139">
      <c r="A1139" s="10">
        <f>IF(B1139="","",ROW()-1)</f>
        <v/>
      </c>
      <c r="B1139" s="11" t="n"/>
      <c r="C1139" s="12" t="n"/>
      <c r="D1139" s="12" t="n"/>
      <c r="E1139" s="10">
        <f>IF(OR(C1139="",D1139=""),"",ROUND(MOD(D1139-C1139,1)*1440,0))</f>
        <v/>
      </c>
    </row>
    <row r="1140">
      <c r="A1140" s="10">
        <f>IF(B1140="","",ROW()-1)</f>
        <v/>
      </c>
      <c r="B1140" s="11" t="n"/>
      <c r="C1140" s="12" t="n"/>
      <c r="D1140" s="12" t="n"/>
      <c r="E1140" s="10">
        <f>IF(OR(C1140="",D1140=""),"",ROUND(MOD(D1140-C1140,1)*1440,0))</f>
        <v/>
      </c>
    </row>
    <row r="1141">
      <c r="A1141" s="10">
        <f>IF(B1141="","",ROW()-1)</f>
        <v/>
      </c>
      <c r="B1141" s="11" t="n"/>
      <c r="C1141" s="12" t="n"/>
      <c r="D1141" s="12" t="n"/>
      <c r="E1141" s="10">
        <f>IF(OR(C1141="",D1141=""),"",ROUND(MOD(D1141-C1141,1)*1440,0))</f>
        <v/>
      </c>
    </row>
    <row r="1142">
      <c r="A1142" s="10">
        <f>IF(B1142="","",ROW()-1)</f>
        <v/>
      </c>
      <c r="B1142" s="11" t="n"/>
      <c r="C1142" s="12" t="n"/>
      <c r="D1142" s="12" t="n"/>
      <c r="E1142" s="10">
        <f>IF(OR(C1142="",D1142=""),"",ROUND(MOD(D1142-C1142,1)*1440,0))</f>
        <v/>
      </c>
    </row>
    <row r="1143">
      <c r="A1143" s="10">
        <f>IF(B1143="","",ROW()-1)</f>
        <v/>
      </c>
      <c r="B1143" s="11" t="n"/>
      <c r="C1143" s="12" t="n"/>
      <c r="D1143" s="12" t="n"/>
      <c r="E1143" s="10">
        <f>IF(OR(C1143="",D1143=""),"",ROUND(MOD(D1143-C1143,1)*1440,0))</f>
        <v/>
      </c>
    </row>
    <row r="1144">
      <c r="A1144" s="10">
        <f>IF(B1144="","",ROW()-1)</f>
        <v/>
      </c>
      <c r="B1144" s="11" t="n"/>
      <c r="C1144" s="12" t="n"/>
      <c r="D1144" s="12" t="n"/>
      <c r="E1144" s="10">
        <f>IF(OR(C1144="",D1144=""),"",ROUND(MOD(D1144-C1144,1)*1440,0))</f>
        <v/>
      </c>
    </row>
    <row r="1145">
      <c r="A1145" s="10">
        <f>IF(B1145="","",ROW()-1)</f>
        <v/>
      </c>
      <c r="B1145" s="11" t="n"/>
      <c r="C1145" s="12" t="n"/>
      <c r="D1145" s="12" t="n"/>
      <c r="E1145" s="10">
        <f>IF(OR(C1145="",D1145=""),"",ROUND(MOD(D1145-C1145,1)*1440,0))</f>
        <v/>
      </c>
    </row>
    <row r="1146">
      <c r="A1146" s="10">
        <f>IF(B1146="","",ROW()-1)</f>
        <v/>
      </c>
      <c r="B1146" s="11" t="n"/>
      <c r="C1146" s="12" t="n"/>
      <c r="D1146" s="12" t="n"/>
      <c r="E1146" s="10">
        <f>IF(OR(C1146="",D1146=""),"",ROUND(MOD(D1146-C1146,1)*1440,0))</f>
        <v/>
      </c>
    </row>
    <row r="1147">
      <c r="A1147" s="10">
        <f>IF(B1147="","",ROW()-1)</f>
        <v/>
      </c>
      <c r="B1147" s="11" t="n"/>
      <c r="C1147" s="12" t="n"/>
      <c r="D1147" s="12" t="n"/>
      <c r="E1147" s="10">
        <f>IF(OR(C1147="",D1147=""),"",ROUND(MOD(D1147-C1147,1)*1440,0))</f>
        <v/>
      </c>
    </row>
    <row r="1148">
      <c r="A1148" s="10">
        <f>IF(B1148="","",ROW()-1)</f>
        <v/>
      </c>
      <c r="B1148" s="11" t="n"/>
      <c r="C1148" s="12" t="n"/>
      <c r="D1148" s="12" t="n"/>
      <c r="E1148" s="10">
        <f>IF(OR(C1148="",D1148=""),"",ROUND(MOD(D1148-C1148,1)*1440,0))</f>
        <v/>
      </c>
    </row>
    <row r="1149">
      <c r="A1149" s="10">
        <f>IF(B1149="","",ROW()-1)</f>
        <v/>
      </c>
      <c r="B1149" s="11" t="n"/>
      <c r="C1149" s="12" t="n"/>
      <c r="D1149" s="12" t="n"/>
      <c r="E1149" s="10">
        <f>IF(OR(C1149="",D1149=""),"",ROUND(MOD(D1149-C1149,1)*1440,0))</f>
        <v/>
      </c>
    </row>
    <row r="1150">
      <c r="A1150" s="10">
        <f>IF(B1150="","",ROW()-1)</f>
        <v/>
      </c>
      <c r="B1150" s="11" t="n"/>
      <c r="C1150" s="12" t="n"/>
      <c r="D1150" s="12" t="n"/>
      <c r="E1150" s="10">
        <f>IF(OR(C1150="",D1150=""),"",ROUND(MOD(D1150-C1150,1)*1440,0))</f>
        <v/>
      </c>
    </row>
    <row r="1151">
      <c r="A1151" s="10">
        <f>IF(B1151="","",ROW()-1)</f>
        <v/>
      </c>
      <c r="B1151" s="11" t="n"/>
      <c r="C1151" s="12" t="n"/>
      <c r="D1151" s="12" t="n"/>
      <c r="E1151" s="10">
        <f>IF(OR(C1151="",D1151=""),"",ROUND(MOD(D1151-C1151,1)*1440,0))</f>
        <v/>
      </c>
    </row>
    <row r="1152">
      <c r="A1152" s="10">
        <f>IF(B1152="","",ROW()-1)</f>
        <v/>
      </c>
      <c r="B1152" s="11" t="n"/>
      <c r="C1152" s="12" t="n"/>
      <c r="D1152" s="12" t="n"/>
      <c r="E1152" s="10">
        <f>IF(OR(C1152="",D1152=""),"",ROUND(MOD(D1152-C1152,1)*1440,0))</f>
        <v/>
      </c>
    </row>
    <row r="1153">
      <c r="A1153" s="10">
        <f>IF(B1153="","",ROW()-1)</f>
        <v/>
      </c>
      <c r="B1153" s="11" t="n"/>
      <c r="C1153" s="12" t="n"/>
      <c r="D1153" s="12" t="n"/>
      <c r="E1153" s="10">
        <f>IF(OR(C1153="",D1153=""),"",ROUND(MOD(D1153-C1153,1)*1440,0))</f>
        <v/>
      </c>
    </row>
    <row r="1154">
      <c r="A1154" s="10">
        <f>IF(B1154="","",ROW()-1)</f>
        <v/>
      </c>
      <c r="B1154" s="11" t="n"/>
      <c r="C1154" s="12" t="n"/>
      <c r="D1154" s="12" t="n"/>
      <c r="E1154" s="10">
        <f>IF(OR(C1154="",D1154=""),"",ROUND(MOD(D1154-C1154,1)*1440,0))</f>
        <v/>
      </c>
    </row>
    <row r="1155">
      <c r="A1155" s="10">
        <f>IF(B1155="","",ROW()-1)</f>
        <v/>
      </c>
      <c r="B1155" s="11" t="n"/>
      <c r="C1155" s="12" t="n"/>
      <c r="D1155" s="12" t="n"/>
      <c r="E1155" s="10">
        <f>IF(OR(C1155="",D1155=""),"",ROUND(MOD(D1155-C1155,1)*1440,0))</f>
        <v/>
      </c>
    </row>
    <row r="1156">
      <c r="A1156" s="10">
        <f>IF(B1156="","",ROW()-1)</f>
        <v/>
      </c>
      <c r="B1156" s="11" t="n"/>
      <c r="C1156" s="12" t="n"/>
      <c r="D1156" s="12" t="n"/>
      <c r="E1156" s="10">
        <f>IF(OR(C1156="",D1156=""),"",ROUND(MOD(D1156-C1156,1)*1440,0))</f>
        <v/>
      </c>
    </row>
    <row r="1157">
      <c r="A1157" s="10">
        <f>IF(B1157="","",ROW()-1)</f>
        <v/>
      </c>
      <c r="B1157" s="11" t="n"/>
      <c r="C1157" s="12" t="n"/>
      <c r="D1157" s="12" t="n"/>
      <c r="E1157" s="10">
        <f>IF(OR(C1157="",D1157=""),"",ROUND(MOD(D1157-C1157,1)*1440,0))</f>
        <v/>
      </c>
    </row>
    <row r="1158">
      <c r="A1158" s="10">
        <f>IF(B1158="","",ROW()-1)</f>
        <v/>
      </c>
      <c r="B1158" s="11" t="n"/>
      <c r="C1158" s="12" t="n"/>
      <c r="D1158" s="12" t="n"/>
      <c r="E1158" s="10">
        <f>IF(OR(C1158="",D1158=""),"",ROUND(MOD(D1158-C1158,1)*1440,0))</f>
        <v/>
      </c>
    </row>
    <row r="1159">
      <c r="A1159" s="10">
        <f>IF(B1159="","",ROW()-1)</f>
        <v/>
      </c>
      <c r="B1159" s="11" t="n"/>
      <c r="C1159" s="12" t="n"/>
      <c r="D1159" s="12" t="n"/>
      <c r="E1159" s="10">
        <f>IF(OR(C1159="",D1159=""),"",ROUND(MOD(D1159-C1159,1)*1440,0))</f>
        <v/>
      </c>
    </row>
    <row r="1160">
      <c r="A1160" s="10">
        <f>IF(B1160="","",ROW()-1)</f>
        <v/>
      </c>
      <c r="B1160" s="11" t="n"/>
      <c r="C1160" s="12" t="n"/>
      <c r="D1160" s="12" t="n"/>
      <c r="E1160" s="10">
        <f>IF(OR(C1160="",D1160=""),"",ROUND(MOD(D1160-C1160,1)*1440,0))</f>
        <v/>
      </c>
    </row>
    <row r="1161">
      <c r="A1161" s="10">
        <f>IF(B1161="","",ROW()-1)</f>
        <v/>
      </c>
      <c r="B1161" s="11" t="n"/>
      <c r="C1161" s="12" t="n"/>
      <c r="D1161" s="12" t="n"/>
      <c r="E1161" s="10">
        <f>IF(OR(C1161="",D1161=""),"",ROUND(MOD(D1161-C1161,1)*1440,0))</f>
        <v/>
      </c>
    </row>
    <row r="1162">
      <c r="A1162" s="10">
        <f>IF(B1162="","",ROW()-1)</f>
        <v/>
      </c>
      <c r="B1162" s="11" t="n"/>
      <c r="C1162" s="12" t="n"/>
      <c r="D1162" s="12" t="n"/>
      <c r="E1162" s="10">
        <f>IF(OR(C1162="",D1162=""),"",ROUND(MOD(D1162-C1162,1)*1440,0))</f>
        <v/>
      </c>
    </row>
    <row r="1163">
      <c r="A1163" s="10">
        <f>IF(B1163="","",ROW()-1)</f>
        <v/>
      </c>
      <c r="B1163" s="11" t="n"/>
      <c r="C1163" s="12" t="n"/>
      <c r="D1163" s="12" t="n"/>
      <c r="E1163" s="10">
        <f>IF(OR(C1163="",D1163=""),"",ROUND(MOD(D1163-C1163,1)*1440,0))</f>
        <v/>
      </c>
    </row>
    <row r="1164">
      <c r="A1164" s="10">
        <f>IF(B1164="","",ROW()-1)</f>
        <v/>
      </c>
      <c r="B1164" s="11" t="n"/>
      <c r="C1164" s="12" t="n"/>
      <c r="D1164" s="12" t="n"/>
      <c r="E1164" s="10">
        <f>IF(OR(C1164="",D1164=""),"",ROUND(MOD(D1164-C1164,1)*1440,0))</f>
        <v/>
      </c>
    </row>
    <row r="1165">
      <c r="A1165" s="10">
        <f>IF(B1165="","",ROW()-1)</f>
        <v/>
      </c>
      <c r="B1165" s="11" t="n"/>
      <c r="C1165" s="12" t="n"/>
      <c r="D1165" s="12" t="n"/>
      <c r="E1165" s="10">
        <f>IF(OR(C1165="",D1165=""),"",ROUND(MOD(D1165-C1165,1)*1440,0))</f>
        <v/>
      </c>
    </row>
    <row r="1166">
      <c r="A1166" s="10">
        <f>IF(B1166="","",ROW()-1)</f>
        <v/>
      </c>
      <c r="B1166" s="11" t="n"/>
      <c r="C1166" s="12" t="n"/>
      <c r="D1166" s="12" t="n"/>
      <c r="E1166" s="10">
        <f>IF(OR(C1166="",D1166=""),"",ROUND(MOD(D1166-C1166,1)*1440,0))</f>
        <v/>
      </c>
    </row>
    <row r="1167">
      <c r="A1167" s="10">
        <f>IF(B1167="","",ROW()-1)</f>
        <v/>
      </c>
      <c r="B1167" s="11" t="n"/>
      <c r="C1167" s="12" t="n"/>
      <c r="D1167" s="12" t="n"/>
      <c r="E1167" s="10">
        <f>IF(OR(C1167="",D1167=""),"",ROUND(MOD(D1167-C1167,1)*1440,0))</f>
        <v/>
      </c>
    </row>
    <row r="1168">
      <c r="A1168" s="10">
        <f>IF(B1168="","",ROW()-1)</f>
        <v/>
      </c>
      <c r="B1168" s="11" t="n"/>
      <c r="C1168" s="12" t="n"/>
      <c r="D1168" s="12" t="n"/>
      <c r="E1168" s="10">
        <f>IF(OR(C1168="",D1168=""),"",ROUND(MOD(D1168-C1168,1)*1440,0))</f>
        <v/>
      </c>
    </row>
    <row r="1169">
      <c r="A1169" s="10">
        <f>IF(B1169="","",ROW()-1)</f>
        <v/>
      </c>
      <c r="B1169" s="11" t="n"/>
      <c r="C1169" s="12" t="n"/>
      <c r="D1169" s="12" t="n"/>
      <c r="E1169" s="10">
        <f>IF(OR(C1169="",D1169=""),"",ROUND(MOD(D1169-C1169,1)*1440,0))</f>
        <v/>
      </c>
    </row>
    <row r="1170">
      <c r="A1170" s="10">
        <f>IF(B1170="","",ROW()-1)</f>
        <v/>
      </c>
      <c r="B1170" s="11" t="n"/>
      <c r="C1170" s="12" t="n"/>
      <c r="D1170" s="12" t="n"/>
      <c r="E1170" s="10">
        <f>IF(OR(C1170="",D1170=""),"",ROUND(MOD(D1170-C1170,1)*1440,0))</f>
        <v/>
      </c>
    </row>
    <row r="1171">
      <c r="A1171" s="10">
        <f>IF(B1171="","",ROW()-1)</f>
        <v/>
      </c>
      <c r="B1171" s="11" t="n"/>
      <c r="C1171" s="12" t="n"/>
      <c r="D1171" s="12" t="n"/>
      <c r="E1171" s="10">
        <f>IF(OR(C1171="",D1171=""),"",ROUND(MOD(D1171-C1171,1)*1440,0))</f>
        <v/>
      </c>
    </row>
    <row r="1172">
      <c r="A1172" s="10">
        <f>IF(B1172="","",ROW()-1)</f>
        <v/>
      </c>
      <c r="B1172" s="11" t="n"/>
      <c r="C1172" s="12" t="n"/>
      <c r="D1172" s="12" t="n"/>
      <c r="E1172" s="10">
        <f>IF(OR(C1172="",D1172=""),"",ROUND(MOD(D1172-C1172,1)*1440,0))</f>
        <v/>
      </c>
    </row>
    <row r="1173">
      <c r="A1173" s="10">
        <f>IF(B1173="","",ROW()-1)</f>
        <v/>
      </c>
      <c r="B1173" s="11" t="n"/>
      <c r="C1173" s="12" t="n"/>
      <c r="D1173" s="12" t="n"/>
      <c r="E1173" s="10">
        <f>IF(OR(C1173="",D1173=""),"",ROUND(MOD(D1173-C1173,1)*1440,0))</f>
        <v/>
      </c>
    </row>
    <row r="1174">
      <c r="A1174" s="10">
        <f>IF(B1174="","",ROW()-1)</f>
        <v/>
      </c>
      <c r="B1174" s="11" t="n"/>
      <c r="C1174" s="12" t="n"/>
      <c r="D1174" s="12" t="n"/>
      <c r="E1174" s="10">
        <f>IF(OR(C1174="",D1174=""),"",ROUND(MOD(D1174-C1174,1)*1440,0))</f>
        <v/>
      </c>
    </row>
    <row r="1175">
      <c r="A1175" s="10">
        <f>IF(B1175="","",ROW()-1)</f>
        <v/>
      </c>
      <c r="B1175" s="11" t="n"/>
      <c r="C1175" s="12" t="n"/>
      <c r="D1175" s="12" t="n"/>
      <c r="E1175" s="10">
        <f>IF(OR(C1175="",D1175=""),"",ROUND(MOD(D1175-C1175,1)*1440,0))</f>
        <v/>
      </c>
    </row>
    <row r="1176">
      <c r="A1176" s="10">
        <f>IF(B1176="","",ROW()-1)</f>
        <v/>
      </c>
      <c r="B1176" s="11" t="n"/>
      <c r="C1176" s="12" t="n"/>
      <c r="D1176" s="12" t="n"/>
      <c r="E1176" s="10">
        <f>IF(OR(C1176="",D1176=""),"",ROUND(MOD(D1176-C1176,1)*1440,0))</f>
        <v/>
      </c>
    </row>
    <row r="1177">
      <c r="A1177" s="10">
        <f>IF(B1177="","",ROW()-1)</f>
        <v/>
      </c>
      <c r="B1177" s="11" t="n"/>
      <c r="C1177" s="12" t="n"/>
      <c r="D1177" s="12" t="n"/>
      <c r="E1177" s="10">
        <f>IF(OR(C1177="",D1177=""),"",ROUND(MOD(D1177-C1177,1)*1440,0))</f>
        <v/>
      </c>
    </row>
    <row r="1178">
      <c r="A1178" s="10">
        <f>IF(B1178="","",ROW()-1)</f>
        <v/>
      </c>
      <c r="B1178" s="11" t="n"/>
      <c r="C1178" s="12" t="n"/>
      <c r="D1178" s="12" t="n"/>
      <c r="E1178" s="10">
        <f>IF(OR(C1178="",D1178=""),"",ROUND(MOD(D1178-C1178,1)*1440,0))</f>
        <v/>
      </c>
    </row>
    <row r="1179">
      <c r="A1179" s="10">
        <f>IF(B1179="","",ROW()-1)</f>
        <v/>
      </c>
      <c r="B1179" s="11" t="n"/>
      <c r="C1179" s="12" t="n"/>
      <c r="D1179" s="12" t="n"/>
      <c r="E1179" s="10">
        <f>IF(OR(C1179="",D1179=""),"",ROUND(MOD(D1179-C1179,1)*1440,0))</f>
        <v/>
      </c>
    </row>
    <row r="1180">
      <c r="A1180" s="10">
        <f>IF(B1180="","",ROW()-1)</f>
        <v/>
      </c>
      <c r="B1180" s="11" t="n"/>
      <c r="C1180" s="12" t="n"/>
      <c r="D1180" s="12" t="n"/>
      <c r="E1180" s="10">
        <f>IF(OR(C1180="",D1180=""),"",ROUND(MOD(D1180-C1180,1)*1440,0))</f>
        <v/>
      </c>
    </row>
    <row r="1181">
      <c r="A1181" s="10">
        <f>IF(B1181="","",ROW()-1)</f>
        <v/>
      </c>
      <c r="B1181" s="11" t="n"/>
      <c r="C1181" s="12" t="n"/>
      <c r="D1181" s="12" t="n"/>
      <c r="E1181" s="10">
        <f>IF(OR(C1181="",D1181=""),"",ROUND(MOD(D1181-C1181,1)*1440,0))</f>
        <v/>
      </c>
    </row>
    <row r="1182">
      <c r="A1182" s="10">
        <f>IF(B1182="","",ROW()-1)</f>
        <v/>
      </c>
      <c r="B1182" s="11" t="n"/>
      <c r="C1182" s="12" t="n"/>
      <c r="D1182" s="12" t="n"/>
      <c r="E1182" s="10">
        <f>IF(OR(C1182="",D1182=""),"",ROUND(MOD(D1182-C1182,1)*1440,0))</f>
        <v/>
      </c>
    </row>
    <row r="1183">
      <c r="A1183" s="10">
        <f>IF(B1183="","",ROW()-1)</f>
        <v/>
      </c>
      <c r="B1183" s="11" t="n"/>
      <c r="C1183" s="12" t="n"/>
      <c r="D1183" s="12" t="n"/>
      <c r="E1183" s="10">
        <f>IF(OR(C1183="",D1183=""),"",ROUND(MOD(D1183-C1183,1)*1440,0))</f>
        <v/>
      </c>
    </row>
    <row r="1184">
      <c r="A1184" s="10">
        <f>IF(B1184="","",ROW()-1)</f>
        <v/>
      </c>
      <c r="B1184" s="11" t="n"/>
      <c r="C1184" s="12" t="n"/>
      <c r="D1184" s="12" t="n"/>
      <c r="E1184" s="10">
        <f>IF(OR(C1184="",D1184=""),"",ROUND(MOD(D1184-C1184,1)*1440,0))</f>
        <v/>
      </c>
    </row>
    <row r="1185">
      <c r="A1185" s="10">
        <f>IF(B1185="","",ROW()-1)</f>
        <v/>
      </c>
      <c r="B1185" s="11" t="n"/>
      <c r="C1185" s="12" t="n"/>
      <c r="D1185" s="12" t="n"/>
      <c r="E1185" s="10">
        <f>IF(OR(C1185="",D1185=""),"",ROUND(MOD(D1185-C1185,1)*1440,0))</f>
        <v/>
      </c>
    </row>
    <row r="1186">
      <c r="A1186" s="10">
        <f>IF(B1186="","",ROW()-1)</f>
        <v/>
      </c>
      <c r="B1186" s="11" t="n"/>
      <c r="C1186" s="12" t="n"/>
      <c r="D1186" s="12" t="n"/>
      <c r="E1186" s="10">
        <f>IF(OR(C1186="",D1186=""),"",ROUND(MOD(D1186-C1186,1)*1440,0))</f>
        <v/>
      </c>
    </row>
    <row r="1187">
      <c r="A1187" s="10">
        <f>IF(B1187="","",ROW()-1)</f>
        <v/>
      </c>
      <c r="B1187" s="11" t="n"/>
      <c r="C1187" s="12" t="n"/>
      <c r="D1187" s="12" t="n"/>
      <c r="E1187" s="10">
        <f>IF(OR(C1187="",D1187=""),"",ROUND(MOD(D1187-C1187,1)*1440,0))</f>
        <v/>
      </c>
    </row>
    <row r="1188">
      <c r="A1188" s="10">
        <f>IF(B1188="","",ROW()-1)</f>
        <v/>
      </c>
      <c r="B1188" s="11" t="n"/>
      <c r="C1188" s="12" t="n"/>
      <c r="D1188" s="12" t="n"/>
      <c r="E1188" s="10">
        <f>IF(OR(C1188="",D1188=""),"",ROUND(MOD(D1188-C1188,1)*1440,0))</f>
        <v/>
      </c>
    </row>
    <row r="1189">
      <c r="A1189" s="10">
        <f>IF(B1189="","",ROW()-1)</f>
        <v/>
      </c>
      <c r="B1189" s="11" t="n"/>
      <c r="C1189" s="12" t="n"/>
      <c r="D1189" s="12" t="n"/>
      <c r="E1189" s="10">
        <f>IF(OR(C1189="",D1189=""),"",ROUND(MOD(D1189-C1189,1)*1440,0))</f>
        <v/>
      </c>
    </row>
    <row r="1190">
      <c r="A1190" s="10">
        <f>IF(B1190="","",ROW()-1)</f>
        <v/>
      </c>
      <c r="B1190" s="11" t="n"/>
      <c r="C1190" s="12" t="n"/>
      <c r="D1190" s="12" t="n"/>
      <c r="E1190" s="10">
        <f>IF(OR(C1190="",D1190=""),"",ROUND(MOD(D1190-C1190,1)*1440,0))</f>
        <v/>
      </c>
    </row>
    <row r="1191">
      <c r="A1191" s="10">
        <f>IF(B1191="","",ROW()-1)</f>
        <v/>
      </c>
      <c r="B1191" s="11" t="n"/>
      <c r="C1191" s="12" t="n"/>
      <c r="D1191" s="12" t="n"/>
      <c r="E1191" s="10">
        <f>IF(OR(C1191="",D1191=""),"",ROUND(MOD(D1191-C1191,1)*1440,0))</f>
        <v/>
      </c>
    </row>
    <row r="1192">
      <c r="A1192" s="10">
        <f>IF(B1192="","",ROW()-1)</f>
        <v/>
      </c>
      <c r="B1192" s="11" t="n"/>
      <c r="C1192" s="12" t="n"/>
      <c r="D1192" s="12" t="n"/>
      <c r="E1192" s="10">
        <f>IF(OR(C1192="",D1192=""),"",ROUND(MOD(D1192-C1192,1)*1440,0))</f>
        <v/>
      </c>
    </row>
    <row r="1193">
      <c r="A1193" s="10">
        <f>IF(B1193="","",ROW()-1)</f>
        <v/>
      </c>
      <c r="B1193" s="11" t="n"/>
      <c r="C1193" s="12" t="n"/>
      <c r="D1193" s="12" t="n"/>
      <c r="E1193" s="10">
        <f>IF(OR(C1193="",D1193=""),"",ROUND(MOD(D1193-C1193,1)*1440,0))</f>
        <v/>
      </c>
    </row>
    <row r="1194">
      <c r="A1194" s="10">
        <f>IF(B1194="","",ROW()-1)</f>
        <v/>
      </c>
      <c r="B1194" s="11" t="n"/>
      <c r="C1194" s="12" t="n"/>
      <c r="D1194" s="12" t="n"/>
      <c r="E1194" s="10">
        <f>IF(OR(C1194="",D1194=""),"",ROUND(MOD(D1194-C1194,1)*1440,0))</f>
        <v/>
      </c>
    </row>
    <row r="1195">
      <c r="A1195" s="10">
        <f>IF(B1195="","",ROW()-1)</f>
        <v/>
      </c>
      <c r="B1195" s="11" t="n"/>
      <c r="C1195" s="12" t="n"/>
      <c r="D1195" s="12" t="n"/>
      <c r="E1195" s="10">
        <f>IF(OR(C1195="",D1195=""),"",ROUND(MOD(D1195-C1195,1)*1440,0))</f>
        <v/>
      </c>
    </row>
    <row r="1196">
      <c r="A1196" s="10">
        <f>IF(B1196="","",ROW()-1)</f>
        <v/>
      </c>
      <c r="B1196" s="11" t="n"/>
      <c r="C1196" s="12" t="n"/>
      <c r="D1196" s="12" t="n"/>
      <c r="E1196" s="10">
        <f>IF(OR(C1196="",D1196=""),"",ROUND(MOD(D1196-C1196,1)*1440,0))</f>
        <v/>
      </c>
    </row>
    <row r="1197">
      <c r="A1197" s="10">
        <f>IF(B1197="","",ROW()-1)</f>
        <v/>
      </c>
      <c r="B1197" s="11" t="n"/>
      <c r="C1197" s="12" t="n"/>
      <c r="D1197" s="12" t="n"/>
      <c r="E1197" s="10">
        <f>IF(OR(C1197="",D1197=""),"",ROUND(MOD(D1197-C1197,1)*1440,0))</f>
        <v/>
      </c>
    </row>
    <row r="1198">
      <c r="A1198" s="10">
        <f>IF(B1198="","",ROW()-1)</f>
        <v/>
      </c>
      <c r="B1198" s="11" t="n"/>
      <c r="C1198" s="12" t="n"/>
      <c r="D1198" s="12" t="n"/>
      <c r="E1198" s="10">
        <f>IF(OR(C1198="",D1198=""),"",ROUND(MOD(D1198-C1198,1)*1440,0))</f>
        <v/>
      </c>
    </row>
    <row r="1199">
      <c r="A1199" s="10">
        <f>IF(B1199="","",ROW()-1)</f>
        <v/>
      </c>
      <c r="B1199" s="11" t="n"/>
      <c r="C1199" s="12" t="n"/>
      <c r="D1199" s="12" t="n"/>
      <c r="E1199" s="10">
        <f>IF(OR(C1199="",D1199=""),"",ROUND(MOD(D1199-C1199,1)*1440,0))</f>
        <v/>
      </c>
    </row>
    <row r="1200">
      <c r="A1200" s="10">
        <f>IF(B1200="","",ROW()-1)</f>
        <v/>
      </c>
      <c r="B1200" s="11" t="n"/>
      <c r="C1200" s="12" t="n"/>
      <c r="D1200" s="12" t="n"/>
      <c r="E1200" s="10">
        <f>IF(OR(C1200="",D1200=""),"",ROUND(MOD(D1200-C1200,1)*1440,0))</f>
        <v/>
      </c>
    </row>
    <row r="1201">
      <c r="A1201" s="10">
        <f>IF(B1201="","",ROW()-1)</f>
        <v/>
      </c>
      <c r="B1201" s="11" t="n"/>
      <c r="C1201" s="12" t="n"/>
      <c r="D1201" s="12" t="n"/>
      <c r="E1201" s="10">
        <f>IF(OR(C1201="",D1201=""),"",ROUND(MOD(D1201-C1201,1)*1440,0))</f>
        <v/>
      </c>
    </row>
    <row r="1202">
      <c r="A1202" s="10">
        <f>IF(B1202="","",ROW()-1)</f>
        <v/>
      </c>
      <c r="B1202" s="11" t="n"/>
      <c r="C1202" s="12" t="n"/>
      <c r="D1202" s="12" t="n"/>
      <c r="E1202" s="10">
        <f>IF(OR(C1202="",D1202=""),"",ROUND(MOD(D1202-C1202,1)*1440,0))</f>
        <v/>
      </c>
    </row>
    <row r="1203">
      <c r="A1203" s="10">
        <f>IF(B1203="","",ROW()-1)</f>
        <v/>
      </c>
      <c r="B1203" s="11" t="n"/>
      <c r="C1203" s="12" t="n"/>
      <c r="D1203" s="12" t="n"/>
      <c r="E1203" s="10">
        <f>IF(OR(C1203="",D1203=""),"",ROUND(MOD(D1203-C1203,1)*1440,0))</f>
        <v/>
      </c>
    </row>
    <row r="1204">
      <c r="A1204" s="10">
        <f>IF(B1204="","",ROW()-1)</f>
        <v/>
      </c>
      <c r="B1204" s="11" t="n"/>
      <c r="C1204" s="12" t="n"/>
      <c r="D1204" s="12" t="n"/>
      <c r="E1204" s="10">
        <f>IF(OR(C1204="",D1204=""),"",ROUND(MOD(D1204-C1204,1)*1440,0))</f>
        <v/>
      </c>
    </row>
    <row r="1205">
      <c r="A1205" s="10">
        <f>IF(B1205="","",ROW()-1)</f>
        <v/>
      </c>
      <c r="B1205" s="11" t="n"/>
      <c r="C1205" s="12" t="n"/>
      <c r="D1205" s="12" t="n"/>
      <c r="E1205" s="10">
        <f>IF(OR(C1205="",D1205=""),"",ROUND(MOD(D1205-C1205,1)*1440,0))</f>
        <v/>
      </c>
    </row>
    <row r="1206">
      <c r="A1206" s="10">
        <f>IF(B1206="","",ROW()-1)</f>
        <v/>
      </c>
      <c r="B1206" s="11" t="n"/>
      <c r="C1206" s="12" t="n"/>
      <c r="D1206" s="12" t="n"/>
      <c r="E1206" s="10">
        <f>IF(OR(C1206="",D1206=""),"",ROUND(MOD(D1206-C1206,1)*1440,0))</f>
        <v/>
      </c>
    </row>
    <row r="1207">
      <c r="A1207" s="10">
        <f>IF(B1207="","",ROW()-1)</f>
        <v/>
      </c>
      <c r="B1207" s="11" t="n"/>
      <c r="C1207" s="12" t="n"/>
      <c r="D1207" s="12" t="n"/>
      <c r="E1207" s="10">
        <f>IF(OR(C1207="",D1207=""),"",ROUND(MOD(D1207-C1207,1)*1440,0))</f>
        <v/>
      </c>
    </row>
    <row r="1208">
      <c r="A1208" s="10">
        <f>IF(B1208="","",ROW()-1)</f>
        <v/>
      </c>
      <c r="B1208" s="11" t="n"/>
      <c r="C1208" s="12" t="n"/>
      <c r="D1208" s="12" t="n"/>
      <c r="E1208" s="10">
        <f>IF(OR(C1208="",D1208=""),"",ROUND(MOD(D1208-C1208,1)*1440,0))</f>
        <v/>
      </c>
    </row>
    <row r="1209">
      <c r="A1209" s="10">
        <f>IF(B1209="","",ROW()-1)</f>
        <v/>
      </c>
      <c r="B1209" s="11" t="n"/>
      <c r="C1209" s="12" t="n"/>
      <c r="D1209" s="12" t="n"/>
      <c r="E1209" s="10">
        <f>IF(OR(C1209="",D1209=""),"",ROUND(MOD(D1209-C1209,1)*1440,0))</f>
        <v/>
      </c>
    </row>
    <row r="1210">
      <c r="A1210" s="10">
        <f>IF(B1210="","",ROW()-1)</f>
        <v/>
      </c>
      <c r="B1210" s="11" t="n"/>
      <c r="C1210" s="12" t="n"/>
      <c r="D1210" s="12" t="n"/>
      <c r="E1210" s="10">
        <f>IF(OR(C1210="",D1210=""),"",ROUND(MOD(D1210-C1210,1)*1440,0))</f>
        <v/>
      </c>
    </row>
    <row r="1211">
      <c r="A1211" s="10">
        <f>IF(B1211="","",ROW()-1)</f>
        <v/>
      </c>
      <c r="B1211" s="11" t="n"/>
      <c r="C1211" s="12" t="n"/>
      <c r="D1211" s="12" t="n"/>
      <c r="E1211" s="10">
        <f>IF(OR(C1211="",D1211=""),"",ROUND(MOD(D1211-C1211,1)*1440,0))</f>
        <v/>
      </c>
    </row>
    <row r="1212">
      <c r="A1212" s="10">
        <f>IF(B1212="","",ROW()-1)</f>
        <v/>
      </c>
      <c r="B1212" s="11" t="n"/>
      <c r="C1212" s="12" t="n"/>
      <c r="D1212" s="12" t="n"/>
      <c r="E1212" s="10">
        <f>IF(OR(C1212="",D1212=""),"",ROUND(MOD(D1212-C1212,1)*1440,0))</f>
        <v/>
      </c>
    </row>
    <row r="1213">
      <c r="A1213" s="10">
        <f>IF(B1213="","",ROW()-1)</f>
        <v/>
      </c>
      <c r="B1213" s="11" t="n"/>
      <c r="C1213" s="12" t="n"/>
      <c r="D1213" s="12" t="n"/>
      <c r="E1213" s="10">
        <f>IF(OR(C1213="",D1213=""),"",ROUND(MOD(D1213-C1213,1)*1440,0))</f>
        <v/>
      </c>
    </row>
    <row r="1214">
      <c r="A1214" s="10">
        <f>IF(B1214="","",ROW()-1)</f>
        <v/>
      </c>
      <c r="B1214" s="11" t="n"/>
      <c r="C1214" s="12" t="n"/>
      <c r="D1214" s="12" t="n"/>
      <c r="E1214" s="10">
        <f>IF(OR(C1214="",D1214=""),"",ROUND(MOD(D1214-C1214,1)*1440,0))</f>
        <v/>
      </c>
    </row>
    <row r="1215">
      <c r="A1215" s="10">
        <f>IF(B1215="","",ROW()-1)</f>
        <v/>
      </c>
      <c r="B1215" s="11" t="n"/>
      <c r="C1215" s="12" t="n"/>
      <c r="D1215" s="12" t="n"/>
      <c r="E1215" s="10">
        <f>IF(OR(C1215="",D1215=""),"",ROUND(MOD(D1215-C1215,1)*1440,0))</f>
        <v/>
      </c>
    </row>
    <row r="1216">
      <c r="A1216" s="10">
        <f>IF(B1216="","",ROW()-1)</f>
        <v/>
      </c>
      <c r="B1216" s="11" t="n"/>
      <c r="C1216" s="12" t="n"/>
      <c r="D1216" s="12" t="n"/>
      <c r="E1216" s="10">
        <f>IF(OR(C1216="",D1216=""),"",ROUND(MOD(D1216-C1216,1)*1440,0))</f>
        <v/>
      </c>
    </row>
    <row r="1217">
      <c r="A1217" s="10">
        <f>IF(B1217="","",ROW()-1)</f>
        <v/>
      </c>
      <c r="B1217" s="11" t="n"/>
      <c r="C1217" s="12" t="n"/>
      <c r="D1217" s="12" t="n"/>
      <c r="E1217" s="10">
        <f>IF(OR(C1217="",D1217=""),"",ROUND(MOD(D1217-C1217,1)*1440,0))</f>
        <v/>
      </c>
    </row>
    <row r="1218">
      <c r="A1218" s="10">
        <f>IF(B1218="","",ROW()-1)</f>
        <v/>
      </c>
      <c r="B1218" s="11" t="n"/>
      <c r="C1218" s="12" t="n"/>
      <c r="D1218" s="12" t="n"/>
      <c r="E1218" s="10">
        <f>IF(OR(C1218="",D1218=""),"",ROUND(MOD(D1218-C1218,1)*1440,0))</f>
        <v/>
      </c>
    </row>
    <row r="1219">
      <c r="A1219" s="10">
        <f>IF(B1219="","",ROW()-1)</f>
        <v/>
      </c>
      <c r="B1219" s="11" t="n"/>
      <c r="C1219" s="12" t="n"/>
      <c r="D1219" s="12" t="n"/>
      <c r="E1219" s="10">
        <f>IF(OR(C1219="",D1219=""),"",ROUND(MOD(D1219-C1219,1)*1440,0))</f>
        <v/>
      </c>
    </row>
    <row r="1220">
      <c r="A1220" s="10">
        <f>IF(B1220="","",ROW()-1)</f>
        <v/>
      </c>
      <c r="B1220" s="11" t="n"/>
      <c r="C1220" s="12" t="n"/>
      <c r="D1220" s="12" t="n"/>
      <c r="E1220" s="10">
        <f>IF(OR(C1220="",D1220=""),"",ROUND(MOD(D1220-C1220,1)*1440,0))</f>
        <v/>
      </c>
    </row>
    <row r="1221">
      <c r="A1221" s="10">
        <f>IF(B1221="","",ROW()-1)</f>
        <v/>
      </c>
      <c r="B1221" s="11" t="n"/>
      <c r="C1221" s="12" t="n"/>
      <c r="D1221" s="12" t="n"/>
      <c r="E1221" s="10">
        <f>IF(OR(C1221="",D1221=""),"",ROUND(MOD(D1221-C1221,1)*1440,0))</f>
        <v/>
      </c>
    </row>
    <row r="1222">
      <c r="A1222" s="10">
        <f>IF(B1222="","",ROW()-1)</f>
        <v/>
      </c>
      <c r="B1222" s="11" t="n"/>
      <c r="C1222" s="12" t="n"/>
      <c r="D1222" s="12" t="n"/>
      <c r="E1222" s="10">
        <f>IF(OR(C1222="",D1222=""),"",ROUND(MOD(D1222-C1222,1)*1440,0))</f>
        <v/>
      </c>
    </row>
    <row r="1223">
      <c r="A1223" s="10">
        <f>IF(B1223="","",ROW()-1)</f>
        <v/>
      </c>
      <c r="B1223" s="11" t="n"/>
      <c r="C1223" s="12" t="n"/>
      <c r="D1223" s="12" t="n"/>
      <c r="E1223" s="10">
        <f>IF(OR(C1223="",D1223=""),"",ROUND(MOD(D1223-C1223,1)*1440,0))</f>
        <v/>
      </c>
    </row>
    <row r="1224">
      <c r="A1224" s="10">
        <f>IF(B1224="","",ROW()-1)</f>
        <v/>
      </c>
      <c r="B1224" s="11" t="n"/>
      <c r="C1224" s="12" t="n"/>
      <c r="D1224" s="12" t="n"/>
      <c r="E1224" s="10">
        <f>IF(OR(C1224="",D1224=""),"",ROUND(MOD(D1224-C1224,1)*1440,0))</f>
        <v/>
      </c>
    </row>
    <row r="1225">
      <c r="A1225" s="10">
        <f>IF(B1225="","",ROW()-1)</f>
        <v/>
      </c>
      <c r="B1225" s="11" t="n"/>
      <c r="C1225" s="12" t="n"/>
      <c r="D1225" s="12" t="n"/>
      <c r="E1225" s="10">
        <f>IF(OR(C1225="",D1225=""),"",ROUND(MOD(D1225-C1225,1)*1440,0))</f>
        <v/>
      </c>
    </row>
    <row r="1226">
      <c r="A1226" s="10">
        <f>IF(B1226="","",ROW()-1)</f>
        <v/>
      </c>
      <c r="B1226" s="11" t="n"/>
      <c r="C1226" s="12" t="n"/>
      <c r="D1226" s="12" t="n"/>
      <c r="E1226" s="10">
        <f>IF(OR(C1226="",D1226=""),"",ROUND(MOD(D1226-C1226,1)*1440,0))</f>
        <v/>
      </c>
    </row>
    <row r="1227">
      <c r="A1227" s="10">
        <f>IF(B1227="","",ROW()-1)</f>
        <v/>
      </c>
      <c r="B1227" s="11" t="n"/>
      <c r="C1227" s="12" t="n"/>
      <c r="D1227" s="12" t="n"/>
      <c r="E1227" s="10">
        <f>IF(OR(C1227="",D1227=""),"",ROUND(MOD(D1227-C1227,1)*1440,0))</f>
        <v/>
      </c>
    </row>
    <row r="1228">
      <c r="A1228" s="10">
        <f>IF(B1228="","",ROW()-1)</f>
        <v/>
      </c>
      <c r="B1228" s="11" t="n"/>
      <c r="C1228" s="12" t="n"/>
      <c r="D1228" s="12" t="n"/>
      <c r="E1228" s="10">
        <f>IF(OR(C1228="",D1228=""),"",ROUND(MOD(D1228-C1228,1)*1440,0))</f>
        <v/>
      </c>
    </row>
    <row r="1229">
      <c r="A1229" s="10">
        <f>IF(B1229="","",ROW()-1)</f>
        <v/>
      </c>
      <c r="B1229" s="11" t="n"/>
      <c r="C1229" s="12" t="n"/>
      <c r="D1229" s="12" t="n"/>
      <c r="E1229" s="10">
        <f>IF(OR(C1229="",D1229=""),"",ROUND(MOD(D1229-C1229,1)*1440,0))</f>
        <v/>
      </c>
    </row>
    <row r="1230">
      <c r="A1230" s="10">
        <f>IF(B1230="","",ROW()-1)</f>
        <v/>
      </c>
      <c r="B1230" s="11" t="n"/>
      <c r="C1230" s="12" t="n"/>
      <c r="D1230" s="12" t="n"/>
      <c r="E1230" s="10">
        <f>IF(OR(C1230="",D1230=""),"",ROUND(MOD(D1230-C1230,1)*1440,0))</f>
        <v/>
      </c>
    </row>
    <row r="1231">
      <c r="A1231" s="10">
        <f>IF(B1231="","",ROW()-1)</f>
        <v/>
      </c>
      <c r="B1231" s="11" t="n"/>
      <c r="C1231" s="12" t="n"/>
      <c r="D1231" s="12" t="n"/>
      <c r="E1231" s="10">
        <f>IF(OR(C1231="",D1231=""),"",ROUND(MOD(D1231-C1231,1)*1440,0))</f>
        <v/>
      </c>
    </row>
    <row r="1232">
      <c r="A1232" s="10">
        <f>IF(B1232="","",ROW()-1)</f>
        <v/>
      </c>
      <c r="B1232" s="11" t="n"/>
      <c r="C1232" s="12" t="n"/>
      <c r="D1232" s="12" t="n"/>
      <c r="E1232" s="10">
        <f>IF(OR(C1232="",D1232=""),"",ROUND(MOD(D1232-C1232,1)*1440,0))</f>
        <v/>
      </c>
    </row>
    <row r="1233">
      <c r="A1233" s="10">
        <f>IF(B1233="","",ROW()-1)</f>
        <v/>
      </c>
      <c r="B1233" s="11" t="n"/>
      <c r="C1233" s="12" t="n"/>
      <c r="D1233" s="12" t="n"/>
      <c r="E1233" s="10">
        <f>IF(OR(C1233="",D1233=""),"",ROUND(MOD(D1233-C1233,1)*1440,0))</f>
        <v/>
      </c>
    </row>
    <row r="1234">
      <c r="A1234" s="10">
        <f>IF(B1234="","",ROW()-1)</f>
        <v/>
      </c>
      <c r="B1234" s="11" t="n"/>
      <c r="C1234" s="12" t="n"/>
      <c r="D1234" s="12" t="n"/>
      <c r="E1234" s="10">
        <f>IF(OR(C1234="",D1234=""),"",ROUND(MOD(D1234-C1234,1)*1440,0))</f>
        <v/>
      </c>
    </row>
    <row r="1235">
      <c r="A1235" s="10">
        <f>IF(B1235="","",ROW()-1)</f>
        <v/>
      </c>
      <c r="B1235" s="11" t="n"/>
      <c r="C1235" s="12" t="n"/>
      <c r="D1235" s="12" t="n"/>
      <c r="E1235" s="10">
        <f>IF(OR(C1235="",D1235=""),"",ROUND(MOD(D1235-C1235,1)*1440,0))</f>
        <v/>
      </c>
    </row>
    <row r="1236">
      <c r="A1236" s="10">
        <f>IF(B1236="","",ROW()-1)</f>
        <v/>
      </c>
      <c r="B1236" s="11" t="n"/>
      <c r="C1236" s="12" t="n"/>
      <c r="D1236" s="12" t="n"/>
      <c r="E1236" s="10">
        <f>IF(OR(C1236="",D1236=""),"",ROUND(MOD(D1236-C1236,1)*1440,0))</f>
        <v/>
      </c>
    </row>
    <row r="1237">
      <c r="A1237" s="10">
        <f>IF(B1237="","",ROW()-1)</f>
        <v/>
      </c>
      <c r="B1237" s="11" t="n"/>
      <c r="C1237" s="12" t="n"/>
      <c r="D1237" s="12" t="n"/>
      <c r="E1237" s="10">
        <f>IF(OR(C1237="",D1237=""),"",ROUND(MOD(D1237-C1237,1)*1440,0))</f>
        <v/>
      </c>
    </row>
    <row r="1238">
      <c r="A1238" s="10">
        <f>IF(B1238="","",ROW()-1)</f>
        <v/>
      </c>
      <c r="B1238" s="11" t="n"/>
      <c r="C1238" s="12" t="n"/>
      <c r="D1238" s="12" t="n"/>
      <c r="E1238" s="10">
        <f>IF(OR(C1238="",D1238=""),"",ROUND(MOD(D1238-C1238,1)*1440,0))</f>
        <v/>
      </c>
    </row>
    <row r="1239">
      <c r="A1239" s="10">
        <f>IF(B1239="","",ROW()-1)</f>
        <v/>
      </c>
      <c r="B1239" s="11" t="n"/>
      <c r="C1239" s="12" t="n"/>
      <c r="D1239" s="12" t="n"/>
      <c r="E1239" s="10">
        <f>IF(OR(C1239="",D1239=""),"",ROUND(MOD(D1239-C1239,1)*1440,0))</f>
        <v/>
      </c>
    </row>
    <row r="1240">
      <c r="A1240" s="10">
        <f>IF(B1240="","",ROW()-1)</f>
        <v/>
      </c>
      <c r="B1240" s="11" t="n"/>
      <c r="C1240" s="12" t="n"/>
      <c r="D1240" s="12" t="n"/>
      <c r="E1240" s="10">
        <f>IF(OR(C1240="",D1240=""),"",ROUND(MOD(D1240-C1240,1)*1440,0))</f>
        <v/>
      </c>
    </row>
    <row r="1241">
      <c r="A1241" s="10">
        <f>IF(B1241="","",ROW()-1)</f>
        <v/>
      </c>
      <c r="B1241" s="11" t="n"/>
      <c r="C1241" s="12" t="n"/>
      <c r="D1241" s="12" t="n"/>
      <c r="E1241" s="10">
        <f>IF(OR(C1241="",D1241=""),"",ROUND(MOD(D1241-C1241,1)*1440,0))</f>
        <v/>
      </c>
    </row>
    <row r="1242">
      <c r="A1242" s="10">
        <f>IF(B1242="","",ROW()-1)</f>
        <v/>
      </c>
      <c r="B1242" s="11" t="n"/>
      <c r="C1242" s="12" t="n"/>
      <c r="D1242" s="12" t="n"/>
      <c r="E1242" s="10">
        <f>IF(OR(C1242="",D1242=""),"",ROUND(MOD(D1242-C1242,1)*1440,0))</f>
        <v/>
      </c>
    </row>
    <row r="1243">
      <c r="A1243" s="10">
        <f>IF(B1243="","",ROW()-1)</f>
        <v/>
      </c>
      <c r="B1243" s="11" t="n"/>
      <c r="C1243" s="12" t="n"/>
      <c r="D1243" s="12" t="n"/>
      <c r="E1243" s="10">
        <f>IF(OR(C1243="",D1243=""),"",ROUND(MOD(D1243-C1243,1)*1440,0))</f>
        <v/>
      </c>
    </row>
    <row r="1244">
      <c r="A1244" s="10">
        <f>IF(B1244="","",ROW()-1)</f>
        <v/>
      </c>
      <c r="B1244" s="11" t="n"/>
      <c r="C1244" s="12" t="n"/>
      <c r="D1244" s="12" t="n"/>
      <c r="E1244" s="10">
        <f>IF(OR(C1244="",D1244=""),"",ROUND(MOD(D1244-C1244,1)*1440,0))</f>
        <v/>
      </c>
    </row>
    <row r="1245">
      <c r="A1245" s="10">
        <f>IF(B1245="","",ROW()-1)</f>
        <v/>
      </c>
      <c r="B1245" s="11" t="n"/>
      <c r="C1245" s="12" t="n"/>
      <c r="D1245" s="12" t="n"/>
      <c r="E1245" s="10">
        <f>IF(OR(C1245="",D1245=""),"",ROUND(MOD(D1245-C1245,1)*1440,0))</f>
        <v/>
      </c>
    </row>
    <row r="1246">
      <c r="A1246" s="10">
        <f>IF(B1246="","",ROW()-1)</f>
        <v/>
      </c>
      <c r="B1246" s="11" t="n"/>
      <c r="C1246" s="12" t="n"/>
      <c r="D1246" s="12" t="n"/>
      <c r="E1246" s="10">
        <f>IF(OR(C1246="",D1246=""),"",ROUND(MOD(D1246-C1246,1)*1440,0))</f>
        <v/>
      </c>
    </row>
    <row r="1247">
      <c r="A1247" s="10">
        <f>IF(B1247="","",ROW()-1)</f>
        <v/>
      </c>
      <c r="B1247" s="11" t="n"/>
      <c r="C1247" s="12" t="n"/>
      <c r="D1247" s="12" t="n"/>
      <c r="E1247" s="10">
        <f>IF(OR(C1247="",D1247=""),"",ROUND(MOD(D1247-C1247,1)*1440,0))</f>
        <v/>
      </c>
    </row>
    <row r="1248">
      <c r="A1248" s="10">
        <f>IF(B1248="","",ROW()-1)</f>
        <v/>
      </c>
      <c r="B1248" s="11" t="n"/>
      <c r="C1248" s="12" t="n"/>
      <c r="D1248" s="12" t="n"/>
      <c r="E1248" s="10">
        <f>IF(OR(C1248="",D1248=""),"",ROUND(MOD(D1248-C1248,1)*1440,0))</f>
        <v/>
      </c>
    </row>
    <row r="1249">
      <c r="A1249" s="10">
        <f>IF(B1249="","",ROW()-1)</f>
        <v/>
      </c>
      <c r="B1249" s="11" t="n"/>
      <c r="C1249" s="12" t="n"/>
      <c r="D1249" s="12" t="n"/>
      <c r="E1249" s="10">
        <f>IF(OR(C1249="",D1249=""),"",ROUND(MOD(D1249-C1249,1)*1440,0))</f>
        <v/>
      </c>
    </row>
    <row r="1250">
      <c r="A1250" s="10">
        <f>IF(B1250="","",ROW()-1)</f>
        <v/>
      </c>
      <c r="B1250" s="11" t="n"/>
      <c r="C1250" s="12" t="n"/>
      <c r="D1250" s="12" t="n"/>
      <c r="E1250" s="10">
        <f>IF(OR(C1250="",D1250=""),"",ROUND(MOD(D1250-C1250,1)*1440,0))</f>
        <v/>
      </c>
    </row>
    <row r="1251">
      <c r="A1251" s="10">
        <f>IF(B1251="","",ROW()-1)</f>
        <v/>
      </c>
      <c r="B1251" s="11" t="n"/>
      <c r="C1251" s="12" t="n"/>
      <c r="D1251" s="12" t="n"/>
      <c r="E1251" s="10">
        <f>IF(OR(C1251="",D1251=""),"",ROUND(MOD(D1251-C1251,1)*1440,0))</f>
        <v/>
      </c>
    </row>
    <row r="1252">
      <c r="A1252" s="10">
        <f>IF(B1252="","",ROW()-1)</f>
        <v/>
      </c>
      <c r="B1252" s="11" t="n"/>
      <c r="C1252" s="12" t="n"/>
      <c r="D1252" s="12" t="n"/>
      <c r="E1252" s="10">
        <f>IF(OR(C1252="",D1252=""),"",ROUND(MOD(D1252-C1252,1)*1440,0))</f>
        <v/>
      </c>
    </row>
    <row r="1253">
      <c r="A1253" s="10">
        <f>IF(B1253="","",ROW()-1)</f>
        <v/>
      </c>
      <c r="B1253" s="11" t="n"/>
      <c r="C1253" s="12" t="n"/>
      <c r="D1253" s="12" t="n"/>
      <c r="E1253" s="10">
        <f>IF(OR(C1253="",D1253=""),"",ROUND(MOD(D1253-C1253,1)*1440,0))</f>
        <v/>
      </c>
    </row>
    <row r="1254">
      <c r="A1254" s="10">
        <f>IF(B1254="","",ROW()-1)</f>
        <v/>
      </c>
      <c r="B1254" s="11" t="n"/>
      <c r="C1254" s="12" t="n"/>
      <c r="D1254" s="12" t="n"/>
      <c r="E1254" s="10">
        <f>IF(OR(C1254="",D1254=""),"",ROUND(MOD(D1254-C1254,1)*1440,0))</f>
        <v/>
      </c>
    </row>
    <row r="1255">
      <c r="A1255" s="10">
        <f>IF(B1255="","",ROW()-1)</f>
        <v/>
      </c>
      <c r="B1255" s="11" t="n"/>
      <c r="C1255" s="12" t="n"/>
      <c r="D1255" s="12" t="n"/>
      <c r="E1255" s="10">
        <f>IF(OR(C1255="",D1255=""),"",ROUND(MOD(D1255-C1255,1)*1440,0))</f>
        <v/>
      </c>
    </row>
    <row r="1256">
      <c r="A1256" s="10">
        <f>IF(B1256="","",ROW()-1)</f>
        <v/>
      </c>
      <c r="B1256" s="11" t="n"/>
      <c r="C1256" s="12" t="n"/>
      <c r="D1256" s="12" t="n"/>
      <c r="E1256" s="10">
        <f>IF(OR(C1256="",D1256=""),"",ROUND(MOD(D1256-C1256,1)*1440,0))</f>
        <v/>
      </c>
    </row>
    <row r="1257">
      <c r="A1257" s="10">
        <f>IF(B1257="","",ROW()-1)</f>
        <v/>
      </c>
      <c r="B1257" s="11" t="n"/>
      <c r="C1257" s="12" t="n"/>
      <c r="D1257" s="12" t="n"/>
      <c r="E1257" s="10">
        <f>IF(OR(C1257="",D1257=""),"",ROUND(MOD(D1257-C1257,1)*1440,0))</f>
        <v/>
      </c>
    </row>
    <row r="1258">
      <c r="A1258" s="10">
        <f>IF(B1258="","",ROW()-1)</f>
        <v/>
      </c>
      <c r="B1258" s="11" t="n"/>
      <c r="C1258" s="12" t="n"/>
      <c r="D1258" s="12" t="n"/>
      <c r="E1258" s="10">
        <f>IF(OR(C1258="",D1258=""),"",ROUND(MOD(D1258-C1258,1)*1440,0))</f>
        <v/>
      </c>
    </row>
    <row r="1259">
      <c r="A1259" s="10">
        <f>IF(B1259="","",ROW()-1)</f>
        <v/>
      </c>
      <c r="B1259" s="11" t="n"/>
      <c r="C1259" s="12" t="n"/>
      <c r="D1259" s="12" t="n"/>
      <c r="E1259" s="10">
        <f>IF(OR(C1259="",D1259=""),"",ROUND(MOD(D1259-C1259,1)*1440,0))</f>
        <v/>
      </c>
    </row>
    <row r="1260">
      <c r="A1260" s="10">
        <f>IF(B1260="","",ROW()-1)</f>
        <v/>
      </c>
      <c r="B1260" s="11" t="n"/>
      <c r="C1260" s="12" t="n"/>
      <c r="D1260" s="12" t="n"/>
      <c r="E1260" s="10">
        <f>IF(OR(C1260="",D1260=""),"",ROUND(MOD(D1260-C1260,1)*1440,0))</f>
        <v/>
      </c>
    </row>
    <row r="1261">
      <c r="A1261" s="10">
        <f>IF(B1261="","",ROW()-1)</f>
        <v/>
      </c>
      <c r="B1261" s="11" t="n"/>
      <c r="C1261" s="12" t="n"/>
      <c r="D1261" s="12" t="n"/>
      <c r="E1261" s="10">
        <f>IF(OR(C1261="",D1261=""),"",ROUND(MOD(D1261-C1261,1)*1440,0))</f>
        <v/>
      </c>
    </row>
    <row r="1262">
      <c r="A1262" s="10">
        <f>IF(B1262="","",ROW()-1)</f>
        <v/>
      </c>
      <c r="B1262" s="11" t="n"/>
      <c r="C1262" s="12" t="n"/>
      <c r="D1262" s="12" t="n"/>
      <c r="E1262" s="10">
        <f>IF(OR(C1262="",D1262=""),"",ROUND(MOD(D1262-C1262,1)*1440,0))</f>
        <v/>
      </c>
    </row>
    <row r="1263">
      <c r="A1263" s="10">
        <f>IF(B1263="","",ROW()-1)</f>
        <v/>
      </c>
      <c r="B1263" s="11" t="n"/>
      <c r="C1263" s="12" t="n"/>
      <c r="D1263" s="12" t="n"/>
      <c r="E1263" s="10">
        <f>IF(OR(C1263="",D1263=""),"",ROUND(MOD(D1263-C1263,1)*1440,0))</f>
        <v/>
      </c>
    </row>
    <row r="1264">
      <c r="A1264" s="10">
        <f>IF(B1264="","",ROW()-1)</f>
        <v/>
      </c>
      <c r="B1264" s="11" t="n"/>
      <c r="C1264" s="12" t="n"/>
      <c r="D1264" s="12" t="n"/>
      <c r="E1264" s="10">
        <f>IF(OR(C1264="",D1264=""),"",ROUND(MOD(D1264-C1264,1)*1440,0))</f>
        <v/>
      </c>
    </row>
    <row r="1265">
      <c r="A1265" s="10">
        <f>IF(B1265="","",ROW()-1)</f>
        <v/>
      </c>
      <c r="B1265" s="11" t="n"/>
      <c r="C1265" s="12" t="n"/>
      <c r="D1265" s="12" t="n"/>
      <c r="E1265" s="10">
        <f>IF(OR(C1265="",D1265=""),"",ROUND(MOD(D1265-C1265,1)*1440,0))</f>
        <v/>
      </c>
    </row>
    <row r="1266">
      <c r="A1266" s="10">
        <f>IF(B1266="","",ROW()-1)</f>
        <v/>
      </c>
      <c r="B1266" s="11" t="n"/>
      <c r="C1266" s="12" t="n"/>
      <c r="D1266" s="12" t="n"/>
      <c r="E1266" s="10">
        <f>IF(OR(C1266="",D1266=""),"",ROUND(MOD(D1266-C1266,1)*1440,0))</f>
        <v/>
      </c>
    </row>
    <row r="1267">
      <c r="A1267" s="10">
        <f>IF(B1267="","",ROW()-1)</f>
        <v/>
      </c>
      <c r="B1267" s="11" t="n"/>
      <c r="C1267" s="12" t="n"/>
      <c r="D1267" s="12" t="n"/>
      <c r="E1267" s="10">
        <f>IF(OR(C1267="",D1267=""),"",ROUND(MOD(D1267-C1267,1)*1440,0))</f>
        <v/>
      </c>
    </row>
    <row r="1268">
      <c r="A1268" s="10">
        <f>IF(B1268="","",ROW()-1)</f>
        <v/>
      </c>
      <c r="B1268" s="11" t="n"/>
      <c r="C1268" s="12" t="n"/>
      <c r="D1268" s="12" t="n"/>
      <c r="E1268" s="10">
        <f>IF(OR(C1268="",D1268=""),"",ROUND(MOD(D1268-C1268,1)*1440,0))</f>
        <v/>
      </c>
    </row>
    <row r="1269">
      <c r="A1269" s="10">
        <f>IF(B1269="","",ROW()-1)</f>
        <v/>
      </c>
      <c r="B1269" s="11" t="n"/>
      <c r="C1269" s="12" t="n"/>
      <c r="D1269" s="12" t="n"/>
      <c r="E1269" s="10">
        <f>IF(OR(C1269="",D1269=""),"",ROUND(MOD(D1269-C1269,1)*1440,0))</f>
        <v/>
      </c>
    </row>
    <row r="1270">
      <c r="A1270" s="10">
        <f>IF(B1270="","",ROW()-1)</f>
        <v/>
      </c>
      <c r="B1270" s="11" t="n"/>
      <c r="C1270" s="12" t="n"/>
      <c r="D1270" s="12" t="n"/>
      <c r="E1270" s="10">
        <f>IF(OR(C1270="",D1270=""),"",ROUND(MOD(D1270-C1270,1)*1440,0))</f>
        <v/>
      </c>
    </row>
    <row r="1271">
      <c r="A1271" s="10">
        <f>IF(B1271="","",ROW()-1)</f>
        <v/>
      </c>
      <c r="B1271" s="11" t="n"/>
      <c r="C1271" s="12" t="n"/>
      <c r="D1271" s="12" t="n"/>
      <c r="E1271" s="10">
        <f>IF(OR(C1271="",D1271=""),"",ROUND(MOD(D1271-C1271,1)*1440,0))</f>
        <v/>
      </c>
    </row>
    <row r="1272">
      <c r="A1272" s="10">
        <f>IF(B1272="","",ROW()-1)</f>
        <v/>
      </c>
      <c r="B1272" s="11" t="n"/>
      <c r="C1272" s="12" t="n"/>
      <c r="D1272" s="12" t="n"/>
      <c r="E1272" s="10">
        <f>IF(OR(C1272="",D1272=""),"",ROUND(MOD(D1272-C1272,1)*1440,0))</f>
        <v/>
      </c>
    </row>
    <row r="1273">
      <c r="A1273" s="10">
        <f>IF(B1273="","",ROW()-1)</f>
        <v/>
      </c>
      <c r="B1273" s="11" t="n"/>
      <c r="C1273" s="12" t="n"/>
      <c r="D1273" s="12" t="n"/>
      <c r="E1273" s="10">
        <f>IF(OR(C1273="",D1273=""),"",ROUND(MOD(D1273-C1273,1)*1440,0))</f>
        <v/>
      </c>
    </row>
    <row r="1274">
      <c r="A1274" s="10">
        <f>IF(B1274="","",ROW()-1)</f>
        <v/>
      </c>
      <c r="B1274" s="11" t="n"/>
      <c r="C1274" s="12" t="n"/>
      <c r="D1274" s="12" t="n"/>
      <c r="E1274" s="10">
        <f>IF(OR(C1274="",D1274=""),"",ROUND(MOD(D1274-C1274,1)*1440,0))</f>
        <v/>
      </c>
    </row>
    <row r="1275">
      <c r="A1275" s="10">
        <f>IF(B1275="","",ROW()-1)</f>
        <v/>
      </c>
      <c r="B1275" s="11" t="n"/>
      <c r="C1275" s="12" t="n"/>
      <c r="D1275" s="12" t="n"/>
      <c r="E1275" s="10">
        <f>IF(OR(C1275="",D1275=""),"",ROUND(MOD(D1275-C1275,1)*1440,0))</f>
        <v/>
      </c>
    </row>
    <row r="1276">
      <c r="A1276" s="10">
        <f>IF(B1276="","",ROW()-1)</f>
        <v/>
      </c>
      <c r="B1276" s="11" t="n"/>
      <c r="C1276" s="12" t="n"/>
      <c r="D1276" s="12" t="n"/>
      <c r="E1276" s="10">
        <f>IF(OR(C1276="",D1276=""),"",ROUND(MOD(D1276-C1276,1)*1440,0))</f>
        <v/>
      </c>
    </row>
    <row r="1277">
      <c r="A1277" s="10">
        <f>IF(B1277="","",ROW()-1)</f>
        <v/>
      </c>
      <c r="B1277" s="11" t="n"/>
      <c r="C1277" s="12" t="n"/>
      <c r="D1277" s="12" t="n"/>
      <c r="E1277" s="10">
        <f>IF(OR(C1277="",D1277=""),"",ROUND(MOD(D1277-C1277,1)*1440,0))</f>
        <v/>
      </c>
    </row>
    <row r="1278">
      <c r="A1278" s="10">
        <f>IF(B1278="","",ROW()-1)</f>
        <v/>
      </c>
      <c r="B1278" s="11" t="n"/>
      <c r="C1278" s="12" t="n"/>
      <c r="D1278" s="12" t="n"/>
      <c r="E1278" s="10">
        <f>IF(OR(C1278="",D1278=""),"",ROUND(MOD(D1278-C1278,1)*1440,0))</f>
        <v/>
      </c>
    </row>
    <row r="1279">
      <c r="A1279" s="10">
        <f>IF(B1279="","",ROW()-1)</f>
        <v/>
      </c>
      <c r="B1279" s="11" t="n"/>
      <c r="C1279" s="12" t="n"/>
      <c r="D1279" s="12" t="n"/>
      <c r="E1279" s="10">
        <f>IF(OR(C1279="",D1279=""),"",ROUND(MOD(D1279-C1279,1)*1440,0))</f>
        <v/>
      </c>
    </row>
    <row r="1280">
      <c r="A1280" s="10">
        <f>IF(B1280="","",ROW()-1)</f>
        <v/>
      </c>
      <c r="B1280" s="11" t="n"/>
      <c r="C1280" s="12" t="n"/>
      <c r="D1280" s="12" t="n"/>
      <c r="E1280" s="10">
        <f>IF(OR(C1280="",D1280=""),"",ROUND(MOD(D1280-C1280,1)*1440,0))</f>
        <v/>
      </c>
    </row>
    <row r="1281">
      <c r="A1281" s="10">
        <f>IF(B1281="","",ROW()-1)</f>
        <v/>
      </c>
      <c r="B1281" s="11" t="n"/>
      <c r="C1281" s="12" t="n"/>
      <c r="D1281" s="12" t="n"/>
      <c r="E1281" s="10">
        <f>IF(OR(C1281="",D1281=""),"",ROUND(MOD(D1281-C1281,1)*1440,0))</f>
        <v/>
      </c>
    </row>
    <row r="1282">
      <c r="A1282" s="10">
        <f>IF(B1282="","",ROW()-1)</f>
        <v/>
      </c>
      <c r="B1282" s="11" t="n"/>
      <c r="C1282" s="12" t="n"/>
      <c r="D1282" s="12" t="n"/>
      <c r="E1282" s="10">
        <f>IF(OR(C1282="",D1282=""),"",ROUND(MOD(D1282-C1282,1)*1440,0))</f>
        <v/>
      </c>
    </row>
    <row r="1283">
      <c r="A1283" s="10">
        <f>IF(B1283="","",ROW()-1)</f>
        <v/>
      </c>
      <c r="B1283" s="11" t="n"/>
      <c r="C1283" s="12" t="n"/>
      <c r="D1283" s="12" t="n"/>
      <c r="E1283" s="10">
        <f>IF(OR(C1283="",D1283=""),"",ROUND(MOD(D1283-C1283,1)*1440,0))</f>
        <v/>
      </c>
    </row>
    <row r="1284">
      <c r="A1284" s="10">
        <f>IF(B1284="","",ROW()-1)</f>
        <v/>
      </c>
      <c r="B1284" s="11" t="n"/>
      <c r="C1284" s="12" t="n"/>
      <c r="D1284" s="12" t="n"/>
      <c r="E1284" s="10">
        <f>IF(OR(C1284="",D1284=""),"",ROUND(MOD(D1284-C1284,1)*1440,0))</f>
        <v/>
      </c>
    </row>
    <row r="1285">
      <c r="A1285" s="10">
        <f>IF(B1285="","",ROW()-1)</f>
        <v/>
      </c>
      <c r="B1285" s="11" t="n"/>
      <c r="C1285" s="12" t="n"/>
      <c r="D1285" s="12" t="n"/>
      <c r="E1285" s="10">
        <f>IF(OR(C1285="",D1285=""),"",ROUND(MOD(D1285-C1285,1)*1440,0))</f>
        <v/>
      </c>
    </row>
    <row r="1286">
      <c r="A1286" s="10">
        <f>IF(B1286="","",ROW()-1)</f>
        <v/>
      </c>
      <c r="B1286" s="11" t="n"/>
      <c r="C1286" s="12" t="n"/>
      <c r="D1286" s="12" t="n"/>
      <c r="E1286" s="10">
        <f>IF(OR(C1286="",D1286=""),"",ROUND(MOD(D1286-C1286,1)*1440,0))</f>
        <v/>
      </c>
    </row>
    <row r="1287">
      <c r="A1287" s="10">
        <f>IF(B1287="","",ROW()-1)</f>
        <v/>
      </c>
      <c r="B1287" s="11" t="n"/>
      <c r="C1287" s="12" t="n"/>
      <c r="D1287" s="12" t="n"/>
      <c r="E1287" s="10">
        <f>IF(OR(C1287="",D1287=""),"",ROUND(MOD(D1287-C1287,1)*1440,0))</f>
        <v/>
      </c>
    </row>
    <row r="1288">
      <c r="A1288" s="10">
        <f>IF(B1288="","",ROW()-1)</f>
        <v/>
      </c>
      <c r="B1288" s="11" t="n"/>
      <c r="C1288" s="12" t="n"/>
      <c r="D1288" s="12" t="n"/>
      <c r="E1288" s="10">
        <f>IF(OR(C1288="",D1288=""),"",ROUND(MOD(D1288-C1288,1)*1440,0))</f>
        <v/>
      </c>
    </row>
    <row r="1289">
      <c r="A1289" s="10">
        <f>IF(B1289="","",ROW()-1)</f>
        <v/>
      </c>
      <c r="B1289" s="11" t="n"/>
      <c r="C1289" s="12" t="n"/>
      <c r="D1289" s="12" t="n"/>
      <c r="E1289" s="10">
        <f>IF(OR(C1289="",D1289=""),"",ROUND(MOD(D1289-C1289,1)*1440,0))</f>
        <v/>
      </c>
    </row>
    <row r="1290">
      <c r="A1290" s="10">
        <f>IF(B1290="","",ROW()-1)</f>
        <v/>
      </c>
      <c r="B1290" s="11" t="n"/>
      <c r="C1290" s="12" t="n"/>
      <c r="D1290" s="12" t="n"/>
      <c r="E1290" s="10">
        <f>IF(OR(C1290="",D1290=""),"",ROUND(MOD(D1290-C1290,1)*1440,0))</f>
        <v/>
      </c>
    </row>
    <row r="1291">
      <c r="A1291" s="10">
        <f>IF(B1291="","",ROW()-1)</f>
        <v/>
      </c>
      <c r="B1291" s="11" t="n"/>
      <c r="C1291" s="12" t="n"/>
      <c r="D1291" s="12" t="n"/>
      <c r="E1291" s="10">
        <f>IF(OR(C1291="",D1291=""),"",ROUND(MOD(D1291-C1291,1)*1440,0))</f>
        <v/>
      </c>
    </row>
    <row r="1292">
      <c r="A1292" s="10">
        <f>IF(B1292="","",ROW()-1)</f>
        <v/>
      </c>
      <c r="B1292" s="11" t="n"/>
      <c r="C1292" s="12" t="n"/>
      <c r="D1292" s="12" t="n"/>
      <c r="E1292" s="10">
        <f>IF(OR(C1292="",D1292=""),"",ROUND(MOD(D1292-C1292,1)*1440,0))</f>
        <v/>
      </c>
    </row>
    <row r="1293">
      <c r="A1293" s="10">
        <f>IF(B1293="","",ROW()-1)</f>
        <v/>
      </c>
      <c r="B1293" s="11" t="n"/>
      <c r="C1293" s="12" t="n"/>
      <c r="D1293" s="12" t="n"/>
      <c r="E1293" s="10">
        <f>IF(OR(C1293="",D1293=""),"",ROUND(MOD(D1293-C1293,1)*1440,0))</f>
        <v/>
      </c>
    </row>
    <row r="1294">
      <c r="A1294" s="10">
        <f>IF(B1294="","",ROW()-1)</f>
        <v/>
      </c>
      <c r="B1294" s="11" t="n"/>
      <c r="C1294" s="12" t="n"/>
      <c r="D1294" s="12" t="n"/>
      <c r="E1294" s="10">
        <f>IF(OR(C1294="",D1294=""),"",ROUND(MOD(D1294-C1294,1)*1440,0))</f>
        <v/>
      </c>
    </row>
    <row r="1295">
      <c r="A1295" s="10">
        <f>IF(B1295="","",ROW()-1)</f>
        <v/>
      </c>
      <c r="B1295" s="11" t="n"/>
      <c r="C1295" s="12" t="n"/>
      <c r="D1295" s="12" t="n"/>
      <c r="E1295" s="10">
        <f>IF(OR(C1295="",D1295=""),"",ROUND(MOD(D1295-C1295,1)*1440,0))</f>
        <v/>
      </c>
    </row>
    <row r="1296">
      <c r="A1296" s="10">
        <f>IF(B1296="","",ROW()-1)</f>
        <v/>
      </c>
      <c r="B1296" s="11" t="n"/>
      <c r="C1296" s="12" t="n"/>
      <c r="D1296" s="12" t="n"/>
      <c r="E1296" s="10">
        <f>IF(OR(C1296="",D1296=""),"",ROUND(MOD(D1296-C1296,1)*1440,0))</f>
        <v/>
      </c>
    </row>
    <row r="1297">
      <c r="A1297" s="10">
        <f>IF(B1297="","",ROW()-1)</f>
        <v/>
      </c>
      <c r="B1297" s="11" t="n"/>
      <c r="C1297" s="12" t="n"/>
      <c r="D1297" s="12" t="n"/>
      <c r="E1297" s="10">
        <f>IF(OR(C1297="",D1297=""),"",ROUND(MOD(D1297-C1297,1)*1440,0))</f>
        <v/>
      </c>
    </row>
    <row r="1298">
      <c r="A1298" s="10">
        <f>IF(B1298="","",ROW()-1)</f>
        <v/>
      </c>
      <c r="B1298" s="11" t="n"/>
      <c r="C1298" s="12" t="n"/>
      <c r="D1298" s="12" t="n"/>
      <c r="E1298" s="10">
        <f>IF(OR(C1298="",D1298=""),"",ROUND(MOD(D1298-C1298,1)*1440,0))</f>
        <v/>
      </c>
    </row>
    <row r="1299">
      <c r="A1299" s="10">
        <f>IF(B1299="","",ROW()-1)</f>
        <v/>
      </c>
      <c r="B1299" s="11" t="n"/>
      <c r="C1299" s="12" t="n"/>
      <c r="D1299" s="12" t="n"/>
      <c r="E1299" s="10">
        <f>IF(OR(C1299="",D1299=""),"",ROUND(MOD(D1299-C1299,1)*1440,0))</f>
        <v/>
      </c>
    </row>
    <row r="1300">
      <c r="A1300" s="10">
        <f>IF(B1300="","",ROW()-1)</f>
        <v/>
      </c>
      <c r="B1300" s="11" t="n"/>
      <c r="C1300" s="12" t="n"/>
      <c r="D1300" s="12" t="n"/>
      <c r="E1300" s="10">
        <f>IF(OR(C1300="",D1300=""),"",ROUND(MOD(D1300-C1300,1)*1440,0))</f>
        <v/>
      </c>
    </row>
    <row r="1301">
      <c r="A1301" s="10">
        <f>IF(B1301="","",ROW()-1)</f>
        <v/>
      </c>
      <c r="B1301" s="11" t="n"/>
      <c r="C1301" s="12" t="n"/>
      <c r="D1301" s="12" t="n"/>
      <c r="E1301" s="10">
        <f>IF(OR(C1301="",D1301=""),"",ROUND(MOD(D1301-C1301,1)*1440,0))</f>
        <v/>
      </c>
    </row>
    <row r="1302">
      <c r="A1302" s="10">
        <f>IF(B1302="","",ROW()-1)</f>
        <v/>
      </c>
      <c r="B1302" s="11" t="n"/>
      <c r="C1302" s="12" t="n"/>
      <c r="D1302" s="12" t="n"/>
      <c r="E1302" s="10">
        <f>IF(OR(C1302="",D1302=""),"",ROUND(MOD(D1302-C1302,1)*1440,0))</f>
        <v/>
      </c>
    </row>
    <row r="1303">
      <c r="A1303" s="10">
        <f>IF(B1303="","",ROW()-1)</f>
        <v/>
      </c>
      <c r="B1303" s="11" t="n"/>
      <c r="C1303" s="12" t="n"/>
      <c r="D1303" s="12" t="n"/>
      <c r="E1303" s="10">
        <f>IF(OR(C1303="",D1303=""),"",ROUND(MOD(D1303-C1303,1)*1440,0))</f>
        <v/>
      </c>
    </row>
    <row r="1304">
      <c r="A1304" s="10">
        <f>IF(B1304="","",ROW()-1)</f>
        <v/>
      </c>
      <c r="B1304" s="11" t="n"/>
      <c r="C1304" s="12" t="n"/>
      <c r="D1304" s="12" t="n"/>
      <c r="E1304" s="10">
        <f>IF(OR(C1304="",D1304=""),"",ROUND(MOD(D1304-C1304,1)*1440,0))</f>
        <v/>
      </c>
    </row>
    <row r="1305">
      <c r="A1305" s="10">
        <f>IF(B1305="","",ROW()-1)</f>
        <v/>
      </c>
      <c r="B1305" s="11" t="n"/>
      <c r="C1305" s="12" t="n"/>
      <c r="D1305" s="12" t="n"/>
      <c r="E1305" s="10">
        <f>IF(OR(C1305="",D1305=""),"",ROUND(MOD(D1305-C1305,1)*1440,0))</f>
        <v/>
      </c>
    </row>
    <row r="1306">
      <c r="A1306" s="10">
        <f>IF(B1306="","",ROW()-1)</f>
        <v/>
      </c>
      <c r="B1306" s="11" t="n"/>
      <c r="C1306" s="12" t="n"/>
      <c r="D1306" s="12" t="n"/>
      <c r="E1306" s="10">
        <f>IF(OR(C1306="",D1306=""),"",ROUND(MOD(D1306-C1306,1)*1440,0))</f>
        <v/>
      </c>
    </row>
    <row r="1307">
      <c r="A1307" s="10">
        <f>IF(B1307="","",ROW()-1)</f>
        <v/>
      </c>
      <c r="B1307" s="11" t="n"/>
      <c r="C1307" s="12" t="n"/>
      <c r="D1307" s="12" t="n"/>
      <c r="E1307" s="10">
        <f>IF(OR(C1307="",D1307=""),"",ROUND(MOD(D1307-C1307,1)*1440,0))</f>
        <v/>
      </c>
    </row>
    <row r="1308">
      <c r="A1308" s="10">
        <f>IF(B1308="","",ROW()-1)</f>
        <v/>
      </c>
      <c r="B1308" s="11" t="n"/>
      <c r="C1308" s="12" t="n"/>
      <c r="D1308" s="12" t="n"/>
      <c r="E1308" s="10">
        <f>IF(OR(C1308="",D1308=""),"",ROUND(MOD(D1308-C1308,1)*1440,0))</f>
        <v/>
      </c>
    </row>
    <row r="1309">
      <c r="A1309" s="10">
        <f>IF(B1309="","",ROW()-1)</f>
        <v/>
      </c>
      <c r="B1309" s="11" t="n"/>
      <c r="C1309" s="12" t="n"/>
      <c r="D1309" s="12" t="n"/>
      <c r="E1309" s="10">
        <f>IF(OR(C1309="",D1309=""),"",ROUND(MOD(D1309-C1309,1)*1440,0))</f>
        <v/>
      </c>
    </row>
    <row r="1310">
      <c r="A1310" s="10">
        <f>IF(B1310="","",ROW()-1)</f>
        <v/>
      </c>
      <c r="B1310" s="11" t="n"/>
      <c r="C1310" s="12" t="n"/>
      <c r="D1310" s="12" t="n"/>
      <c r="E1310" s="10">
        <f>IF(OR(C1310="",D1310=""),"",ROUND(MOD(D1310-C1310,1)*1440,0))</f>
        <v/>
      </c>
    </row>
    <row r="1311">
      <c r="A1311" s="10">
        <f>IF(B1311="","",ROW()-1)</f>
        <v/>
      </c>
      <c r="B1311" s="11" t="n"/>
      <c r="C1311" s="12" t="n"/>
      <c r="D1311" s="12" t="n"/>
      <c r="E1311" s="10">
        <f>IF(OR(C1311="",D1311=""),"",ROUND(MOD(D1311-C1311,1)*1440,0))</f>
        <v/>
      </c>
    </row>
    <row r="1312">
      <c r="A1312" s="10">
        <f>IF(B1312="","",ROW()-1)</f>
        <v/>
      </c>
      <c r="B1312" s="11" t="n"/>
      <c r="C1312" s="12" t="n"/>
      <c r="D1312" s="12" t="n"/>
      <c r="E1312" s="10">
        <f>IF(OR(C1312="",D1312=""),"",ROUND(MOD(D1312-C1312,1)*1440,0))</f>
        <v/>
      </c>
    </row>
    <row r="1313">
      <c r="A1313" s="10">
        <f>IF(B1313="","",ROW()-1)</f>
        <v/>
      </c>
      <c r="B1313" s="11" t="n"/>
      <c r="C1313" s="12" t="n"/>
      <c r="D1313" s="12" t="n"/>
      <c r="E1313" s="10">
        <f>IF(OR(C1313="",D1313=""),"",ROUND(MOD(D1313-C1313,1)*1440,0))</f>
        <v/>
      </c>
    </row>
    <row r="1314">
      <c r="A1314" s="10">
        <f>IF(B1314="","",ROW()-1)</f>
        <v/>
      </c>
      <c r="B1314" s="11" t="n"/>
      <c r="C1314" s="12" t="n"/>
      <c r="D1314" s="12" t="n"/>
      <c r="E1314" s="10">
        <f>IF(OR(C1314="",D1314=""),"",ROUND(MOD(D1314-C1314,1)*1440,0))</f>
        <v/>
      </c>
    </row>
    <row r="1315">
      <c r="A1315" s="10">
        <f>IF(B1315="","",ROW()-1)</f>
        <v/>
      </c>
      <c r="B1315" s="11" t="n"/>
      <c r="C1315" s="12" t="n"/>
      <c r="D1315" s="12" t="n"/>
      <c r="E1315" s="10">
        <f>IF(OR(C1315="",D1315=""),"",ROUND(MOD(D1315-C1315,1)*1440,0))</f>
        <v/>
      </c>
    </row>
    <row r="1316">
      <c r="A1316" s="10">
        <f>IF(B1316="","",ROW()-1)</f>
        <v/>
      </c>
      <c r="B1316" s="11" t="n"/>
      <c r="C1316" s="12" t="n"/>
      <c r="D1316" s="12" t="n"/>
      <c r="E1316" s="10">
        <f>IF(OR(C1316="",D1316=""),"",ROUND(MOD(D1316-C1316,1)*1440,0))</f>
        <v/>
      </c>
    </row>
    <row r="1317">
      <c r="A1317" s="10">
        <f>IF(B1317="","",ROW()-1)</f>
        <v/>
      </c>
      <c r="B1317" s="11" t="n"/>
      <c r="C1317" s="12" t="n"/>
      <c r="D1317" s="12" t="n"/>
      <c r="E1317" s="10">
        <f>IF(OR(C1317="",D1317=""),"",ROUND(MOD(D1317-C1317,1)*1440,0))</f>
        <v/>
      </c>
    </row>
    <row r="1318">
      <c r="A1318" s="10">
        <f>IF(B1318="","",ROW()-1)</f>
        <v/>
      </c>
      <c r="B1318" s="11" t="n"/>
      <c r="C1318" s="12" t="n"/>
      <c r="D1318" s="12" t="n"/>
      <c r="E1318" s="10">
        <f>IF(OR(C1318="",D1318=""),"",ROUND(MOD(D1318-C1318,1)*1440,0))</f>
        <v/>
      </c>
    </row>
    <row r="1319">
      <c r="A1319" s="10">
        <f>IF(B1319="","",ROW()-1)</f>
        <v/>
      </c>
      <c r="B1319" s="11" t="n"/>
      <c r="C1319" s="12" t="n"/>
      <c r="D1319" s="12" t="n"/>
      <c r="E1319" s="10">
        <f>IF(OR(C1319="",D1319=""),"",ROUND(MOD(D1319-C1319,1)*1440,0))</f>
        <v/>
      </c>
    </row>
    <row r="1320">
      <c r="A1320" s="10">
        <f>IF(B1320="","",ROW()-1)</f>
        <v/>
      </c>
      <c r="B1320" s="11" t="n"/>
      <c r="C1320" s="12" t="n"/>
      <c r="D1320" s="12" t="n"/>
      <c r="E1320" s="10">
        <f>IF(OR(C1320="",D1320=""),"",ROUND(MOD(D1320-C1320,1)*1440,0))</f>
        <v/>
      </c>
    </row>
    <row r="1321">
      <c r="A1321" s="10">
        <f>IF(B1321="","",ROW()-1)</f>
        <v/>
      </c>
      <c r="B1321" s="11" t="n"/>
      <c r="C1321" s="12" t="n"/>
      <c r="D1321" s="12" t="n"/>
      <c r="E1321" s="10">
        <f>IF(OR(C1321="",D1321=""),"",ROUND(MOD(D1321-C1321,1)*1440,0))</f>
        <v/>
      </c>
    </row>
    <row r="1322">
      <c r="A1322" s="10">
        <f>IF(B1322="","",ROW()-1)</f>
        <v/>
      </c>
      <c r="B1322" s="11" t="n"/>
      <c r="C1322" s="12" t="n"/>
      <c r="D1322" s="12" t="n"/>
      <c r="E1322" s="10">
        <f>IF(OR(C1322="",D1322=""),"",ROUND(MOD(D1322-C1322,1)*1440,0))</f>
        <v/>
      </c>
    </row>
    <row r="1323">
      <c r="A1323" s="10">
        <f>IF(B1323="","",ROW()-1)</f>
        <v/>
      </c>
      <c r="B1323" s="11" t="n"/>
      <c r="C1323" s="12" t="n"/>
      <c r="D1323" s="12" t="n"/>
      <c r="E1323" s="10">
        <f>IF(OR(C1323="",D1323=""),"",ROUND(MOD(D1323-C1323,1)*1440,0))</f>
        <v/>
      </c>
    </row>
    <row r="1324">
      <c r="A1324" s="10">
        <f>IF(B1324="","",ROW()-1)</f>
        <v/>
      </c>
      <c r="B1324" s="11" t="n"/>
      <c r="C1324" s="12" t="n"/>
      <c r="D1324" s="12" t="n"/>
      <c r="E1324" s="10">
        <f>IF(OR(C1324="",D1324=""),"",ROUND(MOD(D1324-C1324,1)*1440,0))</f>
        <v/>
      </c>
    </row>
    <row r="1325">
      <c r="A1325" s="10">
        <f>IF(B1325="","",ROW()-1)</f>
        <v/>
      </c>
      <c r="B1325" s="11" t="n"/>
      <c r="C1325" s="12" t="n"/>
      <c r="D1325" s="12" t="n"/>
      <c r="E1325" s="10">
        <f>IF(OR(C1325="",D1325=""),"",ROUND(MOD(D1325-C1325,1)*1440,0))</f>
        <v/>
      </c>
    </row>
    <row r="1326">
      <c r="A1326" s="10">
        <f>IF(B1326="","",ROW()-1)</f>
        <v/>
      </c>
      <c r="B1326" s="11" t="n"/>
      <c r="C1326" s="12" t="n"/>
      <c r="D1326" s="12" t="n"/>
      <c r="E1326" s="10">
        <f>IF(OR(C1326="",D1326=""),"",ROUND(MOD(D1326-C1326,1)*1440,0))</f>
        <v/>
      </c>
    </row>
    <row r="1327">
      <c r="A1327" s="10">
        <f>IF(B1327="","",ROW()-1)</f>
        <v/>
      </c>
      <c r="B1327" s="11" t="n"/>
      <c r="C1327" s="12" t="n"/>
      <c r="D1327" s="12" t="n"/>
      <c r="E1327" s="10">
        <f>IF(OR(C1327="",D1327=""),"",ROUND(MOD(D1327-C1327,1)*1440,0))</f>
        <v/>
      </c>
    </row>
    <row r="1328">
      <c r="A1328" s="10">
        <f>IF(B1328="","",ROW()-1)</f>
        <v/>
      </c>
      <c r="B1328" s="11" t="n"/>
      <c r="C1328" s="12" t="n"/>
      <c r="D1328" s="12" t="n"/>
      <c r="E1328" s="10">
        <f>IF(OR(C1328="",D1328=""),"",ROUND(MOD(D1328-C1328,1)*1440,0))</f>
        <v/>
      </c>
    </row>
    <row r="1329">
      <c r="A1329" s="10">
        <f>IF(B1329="","",ROW()-1)</f>
        <v/>
      </c>
      <c r="B1329" s="11" t="n"/>
      <c r="C1329" s="12" t="n"/>
      <c r="D1329" s="12" t="n"/>
      <c r="E1329" s="10">
        <f>IF(OR(C1329="",D1329=""),"",ROUND(MOD(D1329-C1329,1)*1440,0))</f>
        <v/>
      </c>
    </row>
    <row r="1330">
      <c r="A1330" s="10">
        <f>IF(B1330="","",ROW()-1)</f>
        <v/>
      </c>
      <c r="B1330" s="11" t="n"/>
      <c r="C1330" s="12" t="n"/>
      <c r="D1330" s="12" t="n"/>
      <c r="E1330" s="10">
        <f>IF(OR(C1330="",D1330=""),"",ROUND(MOD(D1330-C1330,1)*1440,0))</f>
        <v/>
      </c>
    </row>
    <row r="1331">
      <c r="A1331" s="10">
        <f>IF(B1331="","",ROW()-1)</f>
        <v/>
      </c>
      <c r="B1331" s="11" t="n"/>
      <c r="C1331" s="12" t="n"/>
      <c r="D1331" s="12" t="n"/>
      <c r="E1331" s="10">
        <f>IF(OR(C1331="",D1331=""),"",ROUND(MOD(D1331-C1331,1)*1440,0))</f>
        <v/>
      </c>
    </row>
    <row r="1332">
      <c r="A1332" s="10">
        <f>IF(B1332="","",ROW()-1)</f>
        <v/>
      </c>
      <c r="B1332" s="11" t="n"/>
      <c r="C1332" s="12" t="n"/>
      <c r="D1332" s="12" t="n"/>
      <c r="E1332" s="10">
        <f>IF(OR(C1332="",D1332=""),"",ROUND(MOD(D1332-C1332,1)*1440,0))</f>
        <v/>
      </c>
    </row>
    <row r="1333">
      <c r="A1333" s="10">
        <f>IF(B1333="","",ROW()-1)</f>
        <v/>
      </c>
      <c r="B1333" s="11" t="n"/>
      <c r="C1333" s="12" t="n"/>
      <c r="D1333" s="12" t="n"/>
      <c r="E1333" s="10">
        <f>IF(OR(C1333="",D1333=""),"",ROUND(MOD(D1333-C1333,1)*1440,0))</f>
        <v/>
      </c>
    </row>
    <row r="1334">
      <c r="A1334" s="10">
        <f>IF(B1334="","",ROW()-1)</f>
        <v/>
      </c>
      <c r="B1334" s="11" t="n"/>
      <c r="C1334" s="12" t="n"/>
      <c r="D1334" s="12" t="n"/>
      <c r="E1334" s="10">
        <f>IF(OR(C1334="",D1334=""),"",ROUND(MOD(D1334-C1334,1)*1440,0))</f>
        <v/>
      </c>
    </row>
    <row r="1335">
      <c r="A1335" s="10">
        <f>IF(B1335="","",ROW()-1)</f>
        <v/>
      </c>
      <c r="B1335" s="11" t="n"/>
      <c r="C1335" s="12" t="n"/>
      <c r="D1335" s="12" t="n"/>
      <c r="E1335" s="10">
        <f>IF(OR(C1335="",D1335=""),"",ROUND(MOD(D1335-C1335,1)*1440,0))</f>
        <v/>
      </c>
    </row>
    <row r="1336">
      <c r="A1336" s="10">
        <f>IF(B1336="","",ROW()-1)</f>
        <v/>
      </c>
      <c r="B1336" s="11" t="n"/>
      <c r="C1336" s="12" t="n"/>
      <c r="D1336" s="12" t="n"/>
      <c r="E1336" s="10">
        <f>IF(OR(C1336="",D1336=""),"",ROUND(MOD(D1336-C1336,1)*1440,0))</f>
        <v/>
      </c>
    </row>
    <row r="1337">
      <c r="A1337" s="10">
        <f>IF(B1337="","",ROW()-1)</f>
        <v/>
      </c>
      <c r="B1337" s="11" t="n"/>
      <c r="C1337" s="12" t="n"/>
      <c r="D1337" s="12" t="n"/>
      <c r="E1337" s="10">
        <f>IF(OR(C1337="",D1337=""),"",ROUND(MOD(D1337-C1337,1)*1440,0))</f>
        <v/>
      </c>
    </row>
    <row r="1338">
      <c r="A1338" s="10">
        <f>IF(B1338="","",ROW()-1)</f>
        <v/>
      </c>
      <c r="B1338" s="11" t="n"/>
      <c r="C1338" s="12" t="n"/>
      <c r="D1338" s="12" t="n"/>
      <c r="E1338" s="10">
        <f>IF(OR(C1338="",D1338=""),"",ROUND(MOD(D1338-C1338,1)*1440,0))</f>
        <v/>
      </c>
    </row>
    <row r="1339">
      <c r="A1339" s="10">
        <f>IF(B1339="","",ROW()-1)</f>
        <v/>
      </c>
      <c r="B1339" s="11" t="n"/>
      <c r="C1339" s="12" t="n"/>
      <c r="D1339" s="12" t="n"/>
      <c r="E1339" s="10">
        <f>IF(OR(C1339="",D1339=""),"",ROUND(MOD(D1339-C1339,1)*1440,0))</f>
        <v/>
      </c>
    </row>
    <row r="1340">
      <c r="A1340" s="10">
        <f>IF(B1340="","",ROW()-1)</f>
        <v/>
      </c>
      <c r="B1340" s="11" t="n"/>
      <c r="C1340" s="12" t="n"/>
      <c r="D1340" s="12" t="n"/>
      <c r="E1340" s="10">
        <f>IF(OR(C1340="",D1340=""),"",ROUND(MOD(D1340-C1340,1)*1440,0))</f>
        <v/>
      </c>
    </row>
    <row r="1341">
      <c r="A1341" s="10">
        <f>IF(B1341="","",ROW()-1)</f>
        <v/>
      </c>
      <c r="B1341" s="11" t="n"/>
      <c r="C1341" s="12" t="n"/>
      <c r="D1341" s="12" t="n"/>
      <c r="E1341" s="10">
        <f>IF(OR(C1341="",D1341=""),"",ROUND(MOD(D1341-C1341,1)*1440,0))</f>
        <v/>
      </c>
    </row>
    <row r="1342">
      <c r="A1342" s="10">
        <f>IF(B1342="","",ROW()-1)</f>
        <v/>
      </c>
      <c r="B1342" s="11" t="n"/>
      <c r="C1342" s="12" t="n"/>
      <c r="D1342" s="12" t="n"/>
      <c r="E1342" s="10">
        <f>IF(OR(C1342="",D1342=""),"",ROUND(MOD(D1342-C1342,1)*1440,0))</f>
        <v/>
      </c>
    </row>
    <row r="1343">
      <c r="A1343" s="10">
        <f>IF(B1343="","",ROW()-1)</f>
        <v/>
      </c>
      <c r="B1343" s="11" t="n"/>
      <c r="C1343" s="12" t="n"/>
      <c r="D1343" s="12" t="n"/>
      <c r="E1343" s="10">
        <f>IF(OR(C1343="",D1343=""),"",ROUND(MOD(D1343-C1343,1)*1440,0))</f>
        <v/>
      </c>
    </row>
    <row r="1344">
      <c r="A1344" s="10">
        <f>IF(B1344="","",ROW()-1)</f>
        <v/>
      </c>
      <c r="B1344" s="11" t="n"/>
      <c r="C1344" s="12" t="n"/>
      <c r="D1344" s="12" t="n"/>
      <c r="E1344" s="10">
        <f>IF(OR(C1344="",D1344=""),"",ROUND(MOD(D1344-C1344,1)*1440,0))</f>
        <v/>
      </c>
    </row>
    <row r="1345">
      <c r="A1345" s="10">
        <f>IF(B1345="","",ROW()-1)</f>
        <v/>
      </c>
      <c r="B1345" s="11" t="n"/>
      <c r="C1345" s="12" t="n"/>
      <c r="D1345" s="12" t="n"/>
      <c r="E1345" s="10">
        <f>IF(OR(C1345="",D1345=""),"",ROUND(MOD(D1345-C1345,1)*1440,0))</f>
        <v/>
      </c>
    </row>
    <row r="1346">
      <c r="A1346" s="10">
        <f>IF(B1346="","",ROW()-1)</f>
        <v/>
      </c>
      <c r="B1346" s="11" t="n"/>
      <c r="C1346" s="12" t="n"/>
      <c r="D1346" s="12" t="n"/>
      <c r="E1346" s="10">
        <f>IF(OR(C1346="",D1346=""),"",ROUND(MOD(D1346-C1346,1)*1440,0))</f>
        <v/>
      </c>
    </row>
    <row r="1347">
      <c r="A1347" s="10">
        <f>IF(B1347="","",ROW()-1)</f>
        <v/>
      </c>
      <c r="B1347" s="11" t="n"/>
      <c r="C1347" s="12" t="n"/>
      <c r="D1347" s="12" t="n"/>
      <c r="E1347" s="10">
        <f>IF(OR(C1347="",D1347=""),"",ROUND(MOD(D1347-C1347,1)*1440,0))</f>
        <v/>
      </c>
    </row>
    <row r="1348">
      <c r="A1348" s="10">
        <f>IF(B1348="","",ROW()-1)</f>
        <v/>
      </c>
      <c r="B1348" s="11" t="n"/>
      <c r="C1348" s="12" t="n"/>
      <c r="D1348" s="12" t="n"/>
      <c r="E1348" s="10">
        <f>IF(OR(C1348="",D1348=""),"",ROUND(MOD(D1348-C1348,1)*1440,0))</f>
        <v/>
      </c>
    </row>
    <row r="1349">
      <c r="A1349" s="10">
        <f>IF(B1349="","",ROW()-1)</f>
        <v/>
      </c>
      <c r="B1349" s="11" t="n"/>
      <c r="C1349" s="12" t="n"/>
      <c r="D1349" s="12" t="n"/>
      <c r="E1349" s="10">
        <f>IF(OR(C1349="",D1349=""),"",ROUND(MOD(D1349-C1349,1)*1440,0))</f>
        <v/>
      </c>
    </row>
    <row r="1350">
      <c r="A1350" s="10">
        <f>IF(B1350="","",ROW()-1)</f>
        <v/>
      </c>
      <c r="B1350" s="11" t="n"/>
      <c r="C1350" s="12" t="n"/>
      <c r="D1350" s="12" t="n"/>
      <c r="E1350" s="10">
        <f>IF(OR(C1350="",D1350=""),"",ROUND(MOD(D1350-C1350,1)*1440,0))</f>
        <v/>
      </c>
    </row>
    <row r="1351">
      <c r="A1351" s="10">
        <f>IF(B1351="","",ROW()-1)</f>
        <v/>
      </c>
      <c r="B1351" s="11" t="n"/>
      <c r="C1351" s="12" t="n"/>
      <c r="D1351" s="12" t="n"/>
      <c r="E1351" s="10">
        <f>IF(OR(C1351="",D1351=""),"",ROUND(MOD(D1351-C1351,1)*1440,0))</f>
        <v/>
      </c>
    </row>
    <row r="1352">
      <c r="A1352" s="10">
        <f>IF(B1352="","",ROW()-1)</f>
        <v/>
      </c>
      <c r="B1352" s="11" t="n"/>
      <c r="C1352" s="12" t="n"/>
      <c r="D1352" s="12" t="n"/>
      <c r="E1352" s="10">
        <f>IF(OR(C1352="",D1352=""),"",ROUND(MOD(D1352-C1352,1)*1440,0))</f>
        <v/>
      </c>
    </row>
    <row r="1353">
      <c r="A1353" s="10">
        <f>IF(B1353="","",ROW()-1)</f>
        <v/>
      </c>
      <c r="B1353" s="11" t="n"/>
      <c r="C1353" s="12" t="n"/>
      <c r="D1353" s="12" t="n"/>
      <c r="E1353" s="10">
        <f>IF(OR(C1353="",D1353=""),"",ROUND(MOD(D1353-C1353,1)*1440,0))</f>
        <v/>
      </c>
    </row>
    <row r="1354">
      <c r="A1354" s="10">
        <f>IF(B1354="","",ROW()-1)</f>
        <v/>
      </c>
      <c r="B1354" s="11" t="n"/>
      <c r="C1354" s="12" t="n"/>
      <c r="D1354" s="12" t="n"/>
      <c r="E1354" s="10">
        <f>IF(OR(C1354="",D1354=""),"",ROUND(MOD(D1354-C1354,1)*1440,0))</f>
        <v/>
      </c>
    </row>
    <row r="1355">
      <c r="A1355" s="10">
        <f>IF(B1355="","",ROW()-1)</f>
        <v/>
      </c>
      <c r="B1355" s="11" t="n"/>
      <c r="C1355" s="12" t="n"/>
      <c r="D1355" s="12" t="n"/>
      <c r="E1355" s="10">
        <f>IF(OR(C1355="",D1355=""),"",ROUND(MOD(D1355-C1355,1)*1440,0))</f>
        <v/>
      </c>
    </row>
    <row r="1356">
      <c r="A1356" s="10">
        <f>IF(B1356="","",ROW()-1)</f>
        <v/>
      </c>
      <c r="B1356" s="11" t="n"/>
      <c r="C1356" s="12" t="n"/>
      <c r="D1356" s="12" t="n"/>
      <c r="E1356" s="10">
        <f>IF(OR(C1356="",D1356=""),"",ROUND(MOD(D1356-C1356,1)*1440,0))</f>
        <v/>
      </c>
    </row>
    <row r="1357">
      <c r="A1357" s="10">
        <f>IF(B1357="","",ROW()-1)</f>
        <v/>
      </c>
      <c r="B1357" s="11" t="n"/>
      <c r="C1357" s="12" t="n"/>
      <c r="D1357" s="12" t="n"/>
      <c r="E1357" s="10">
        <f>IF(OR(C1357="",D1357=""),"",ROUND(MOD(D1357-C1357,1)*1440,0))</f>
        <v/>
      </c>
    </row>
    <row r="1358">
      <c r="A1358" s="10">
        <f>IF(B1358="","",ROW()-1)</f>
        <v/>
      </c>
      <c r="B1358" s="11" t="n"/>
      <c r="C1358" s="12" t="n"/>
      <c r="D1358" s="12" t="n"/>
      <c r="E1358" s="10">
        <f>IF(OR(C1358="",D1358=""),"",ROUND(MOD(D1358-C1358,1)*1440,0))</f>
        <v/>
      </c>
    </row>
    <row r="1359">
      <c r="A1359" s="10">
        <f>IF(B1359="","",ROW()-1)</f>
        <v/>
      </c>
      <c r="B1359" s="11" t="n"/>
      <c r="C1359" s="12" t="n"/>
      <c r="D1359" s="12" t="n"/>
      <c r="E1359" s="10">
        <f>IF(OR(C1359="",D1359=""),"",ROUND(MOD(D1359-C1359,1)*1440,0))</f>
        <v/>
      </c>
    </row>
    <row r="1360">
      <c r="A1360" s="10">
        <f>IF(B1360="","",ROW()-1)</f>
        <v/>
      </c>
      <c r="B1360" s="11" t="n"/>
      <c r="C1360" s="12" t="n"/>
      <c r="D1360" s="12" t="n"/>
      <c r="E1360" s="10">
        <f>IF(OR(C1360="",D1360=""),"",ROUND(MOD(D1360-C1360,1)*1440,0))</f>
        <v/>
      </c>
    </row>
    <row r="1361">
      <c r="A1361" s="10">
        <f>IF(B1361="","",ROW()-1)</f>
        <v/>
      </c>
      <c r="B1361" s="11" t="n"/>
      <c r="C1361" s="12" t="n"/>
      <c r="D1361" s="12" t="n"/>
      <c r="E1361" s="10">
        <f>IF(OR(C1361="",D1361=""),"",ROUND(MOD(D1361-C1361,1)*1440,0))</f>
        <v/>
      </c>
    </row>
    <row r="1362">
      <c r="A1362" s="10">
        <f>IF(B1362="","",ROW()-1)</f>
        <v/>
      </c>
      <c r="B1362" s="11" t="n"/>
      <c r="C1362" s="12" t="n"/>
      <c r="D1362" s="12" t="n"/>
      <c r="E1362" s="10">
        <f>IF(OR(C1362="",D1362=""),"",ROUND(MOD(D1362-C1362,1)*1440,0))</f>
        <v/>
      </c>
    </row>
    <row r="1363">
      <c r="A1363" s="10">
        <f>IF(B1363="","",ROW()-1)</f>
        <v/>
      </c>
      <c r="B1363" s="11" t="n"/>
      <c r="C1363" s="12" t="n"/>
      <c r="D1363" s="12" t="n"/>
      <c r="E1363" s="10">
        <f>IF(OR(C1363="",D1363=""),"",ROUND(MOD(D1363-C1363,1)*1440,0))</f>
        <v/>
      </c>
    </row>
    <row r="1364">
      <c r="A1364" s="10">
        <f>IF(B1364="","",ROW()-1)</f>
        <v/>
      </c>
      <c r="B1364" s="11" t="n"/>
      <c r="C1364" s="12" t="n"/>
      <c r="D1364" s="12" t="n"/>
      <c r="E1364" s="10">
        <f>IF(OR(C1364="",D1364=""),"",ROUND(MOD(D1364-C1364,1)*1440,0))</f>
        <v/>
      </c>
    </row>
    <row r="1365">
      <c r="A1365" s="10">
        <f>IF(B1365="","",ROW()-1)</f>
        <v/>
      </c>
      <c r="B1365" s="11" t="n"/>
      <c r="C1365" s="12" t="n"/>
      <c r="D1365" s="12" t="n"/>
      <c r="E1365" s="10">
        <f>IF(OR(C1365="",D1365=""),"",ROUND(MOD(D1365-C1365,1)*1440,0))</f>
        <v/>
      </c>
    </row>
    <row r="1366">
      <c r="A1366" s="10">
        <f>IF(B1366="","",ROW()-1)</f>
        <v/>
      </c>
      <c r="B1366" s="11" t="n"/>
      <c r="C1366" s="12" t="n"/>
      <c r="D1366" s="12" t="n"/>
      <c r="E1366" s="10">
        <f>IF(OR(C1366="",D1366=""),"",ROUND(MOD(D1366-C1366,1)*1440,0))</f>
        <v/>
      </c>
    </row>
    <row r="1367">
      <c r="A1367" s="10">
        <f>IF(B1367="","",ROW()-1)</f>
        <v/>
      </c>
      <c r="B1367" s="11" t="n"/>
      <c r="C1367" s="12" t="n"/>
      <c r="D1367" s="12" t="n"/>
      <c r="E1367" s="10">
        <f>IF(OR(C1367="",D1367=""),"",ROUND(MOD(D1367-C1367,1)*1440,0))</f>
        <v/>
      </c>
    </row>
    <row r="1368">
      <c r="A1368" s="10">
        <f>IF(B1368="","",ROW()-1)</f>
        <v/>
      </c>
      <c r="B1368" s="11" t="n"/>
      <c r="C1368" s="12" t="n"/>
      <c r="D1368" s="12" t="n"/>
      <c r="E1368" s="10">
        <f>IF(OR(C1368="",D1368=""),"",ROUND(MOD(D1368-C1368,1)*1440,0))</f>
        <v/>
      </c>
    </row>
    <row r="1369">
      <c r="A1369" s="10">
        <f>IF(B1369="","",ROW()-1)</f>
        <v/>
      </c>
      <c r="B1369" s="11" t="n"/>
      <c r="C1369" s="12" t="n"/>
      <c r="D1369" s="12" t="n"/>
      <c r="E1369" s="10">
        <f>IF(OR(C1369="",D1369=""),"",ROUND(MOD(D1369-C1369,1)*1440,0))</f>
        <v/>
      </c>
    </row>
    <row r="1370">
      <c r="A1370" s="10">
        <f>IF(B1370="","",ROW()-1)</f>
        <v/>
      </c>
      <c r="B1370" s="11" t="n"/>
      <c r="C1370" s="12" t="n"/>
      <c r="D1370" s="12" t="n"/>
      <c r="E1370" s="10">
        <f>IF(OR(C1370="",D1370=""),"",ROUND(MOD(D1370-C1370,1)*1440,0))</f>
        <v/>
      </c>
    </row>
    <row r="1371">
      <c r="A1371" s="10">
        <f>IF(B1371="","",ROW()-1)</f>
        <v/>
      </c>
      <c r="B1371" s="11" t="n"/>
      <c r="C1371" s="12" t="n"/>
      <c r="D1371" s="12" t="n"/>
      <c r="E1371" s="10">
        <f>IF(OR(C1371="",D1371=""),"",ROUND(MOD(D1371-C1371,1)*1440,0))</f>
        <v/>
      </c>
    </row>
    <row r="1372">
      <c r="A1372" s="10">
        <f>IF(B1372="","",ROW()-1)</f>
        <v/>
      </c>
      <c r="B1372" s="11" t="n"/>
      <c r="C1372" s="12" t="n"/>
      <c r="D1372" s="12" t="n"/>
      <c r="E1372" s="10">
        <f>IF(OR(C1372="",D1372=""),"",ROUND(MOD(D1372-C1372,1)*1440,0))</f>
        <v/>
      </c>
    </row>
    <row r="1373">
      <c r="A1373" s="10">
        <f>IF(B1373="","",ROW()-1)</f>
        <v/>
      </c>
      <c r="B1373" s="11" t="n"/>
      <c r="C1373" s="12" t="n"/>
      <c r="D1373" s="12" t="n"/>
      <c r="E1373" s="10">
        <f>IF(OR(C1373="",D1373=""),"",ROUND(MOD(D1373-C1373,1)*1440,0))</f>
        <v/>
      </c>
    </row>
    <row r="1374">
      <c r="A1374" s="10">
        <f>IF(B1374="","",ROW()-1)</f>
        <v/>
      </c>
      <c r="B1374" s="11" t="n"/>
      <c r="C1374" s="12" t="n"/>
      <c r="D1374" s="12" t="n"/>
      <c r="E1374" s="10">
        <f>IF(OR(C1374="",D1374=""),"",ROUND(MOD(D1374-C1374,1)*1440,0))</f>
        <v/>
      </c>
    </row>
    <row r="1375">
      <c r="A1375" s="10">
        <f>IF(B1375="","",ROW()-1)</f>
        <v/>
      </c>
      <c r="B1375" s="11" t="n"/>
      <c r="C1375" s="12" t="n"/>
      <c r="D1375" s="12" t="n"/>
      <c r="E1375" s="10">
        <f>IF(OR(C1375="",D1375=""),"",ROUND(MOD(D1375-C1375,1)*1440,0))</f>
        <v/>
      </c>
    </row>
    <row r="1376">
      <c r="A1376" s="10">
        <f>IF(B1376="","",ROW()-1)</f>
        <v/>
      </c>
      <c r="B1376" s="11" t="n"/>
      <c r="C1376" s="12" t="n"/>
      <c r="D1376" s="12" t="n"/>
      <c r="E1376" s="10">
        <f>IF(OR(C1376="",D1376=""),"",ROUND(MOD(D1376-C1376,1)*1440,0))</f>
        <v/>
      </c>
    </row>
    <row r="1377">
      <c r="A1377" s="10">
        <f>IF(B1377="","",ROW()-1)</f>
        <v/>
      </c>
      <c r="B1377" s="11" t="n"/>
      <c r="C1377" s="12" t="n"/>
      <c r="D1377" s="12" t="n"/>
      <c r="E1377" s="10">
        <f>IF(OR(C1377="",D1377=""),"",ROUND(MOD(D1377-C1377,1)*1440,0))</f>
        <v/>
      </c>
    </row>
    <row r="1378">
      <c r="A1378" s="10">
        <f>IF(B1378="","",ROW()-1)</f>
        <v/>
      </c>
      <c r="B1378" s="11" t="n"/>
      <c r="C1378" s="12" t="n"/>
      <c r="D1378" s="12" t="n"/>
      <c r="E1378" s="10">
        <f>IF(OR(C1378="",D1378=""),"",ROUND(MOD(D1378-C1378,1)*1440,0))</f>
        <v/>
      </c>
    </row>
    <row r="1379">
      <c r="A1379" s="10">
        <f>IF(B1379="","",ROW()-1)</f>
        <v/>
      </c>
      <c r="B1379" s="11" t="n"/>
      <c r="C1379" s="12" t="n"/>
      <c r="D1379" s="12" t="n"/>
      <c r="E1379" s="10">
        <f>IF(OR(C1379="",D1379=""),"",ROUND(MOD(D1379-C1379,1)*1440,0))</f>
        <v/>
      </c>
    </row>
    <row r="1380">
      <c r="A1380" s="10">
        <f>IF(B1380="","",ROW()-1)</f>
        <v/>
      </c>
      <c r="B1380" s="11" t="n"/>
      <c r="C1380" s="12" t="n"/>
      <c r="D1380" s="12" t="n"/>
      <c r="E1380" s="10">
        <f>IF(OR(C1380="",D1380=""),"",ROUND(MOD(D1380-C1380,1)*1440,0))</f>
        <v/>
      </c>
    </row>
    <row r="1381">
      <c r="A1381" s="10">
        <f>IF(B1381="","",ROW()-1)</f>
        <v/>
      </c>
      <c r="B1381" s="11" t="n"/>
      <c r="C1381" s="12" t="n"/>
      <c r="D1381" s="12" t="n"/>
      <c r="E1381" s="10">
        <f>IF(OR(C1381="",D1381=""),"",ROUND(MOD(D1381-C1381,1)*1440,0))</f>
        <v/>
      </c>
    </row>
    <row r="1382">
      <c r="A1382" s="10">
        <f>IF(B1382="","",ROW()-1)</f>
        <v/>
      </c>
      <c r="B1382" s="11" t="n"/>
      <c r="C1382" s="12" t="n"/>
      <c r="D1382" s="12" t="n"/>
      <c r="E1382" s="10">
        <f>IF(OR(C1382="",D1382=""),"",ROUND(MOD(D1382-C1382,1)*1440,0))</f>
        <v/>
      </c>
    </row>
    <row r="1383">
      <c r="A1383" s="10">
        <f>IF(B1383="","",ROW()-1)</f>
        <v/>
      </c>
      <c r="B1383" s="11" t="n"/>
      <c r="C1383" s="12" t="n"/>
      <c r="D1383" s="12" t="n"/>
      <c r="E1383" s="10">
        <f>IF(OR(C1383="",D1383=""),"",ROUND(MOD(D1383-C1383,1)*1440,0))</f>
        <v/>
      </c>
    </row>
    <row r="1384">
      <c r="A1384" s="10">
        <f>IF(B1384="","",ROW()-1)</f>
        <v/>
      </c>
      <c r="B1384" s="11" t="n"/>
      <c r="C1384" s="12" t="n"/>
      <c r="D1384" s="12" t="n"/>
      <c r="E1384" s="10">
        <f>IF(OR(C1384="",D1384=""),"",ROUND(MOD(D1384-C1384,1)*1440,0))</f>
        <v/>
      </c>
    </row>
    <row r="1385">
      <c r="A1385" s="10">
        <f>IF(B1385="","",ROW()-1)</f>
        <v/>
      </c>
      <c r="B1385" s="11" t="n"/>
      <c r="C1385" s="12" t="n"/>
      <c r="D1385" s="12" t="n"/>
      <c r="E1385" s="10">
        <f>IF(OR(C1385="",D1385=""),"",ROUND(MOD(D1385-C1385,1)*1440,0))</f>
        <v/>
      </c>
    </row>
    <row r="1386">
      <c r="A1386" s="10">
        <f>IF(B1386="","",ROW()-1)</f>
        <v/>
      </c>
      <c r="B1386" s="11" t="n"/>
      <c r="C1386" s="12" t="n"/>
      <c r="D1386" s="12" t="n"/>
      <c r="E1386" s="10">
        <f>IF(OR(C1386="",D1386=""),"",ROUND(MOD(D1386-C1386,1)*1440,0))</f>
        <v/>
      </c>
    </row>
    <row r="1387">
      <c r="A1387" s="10">
        <f>IF(B1387="","",ROW()-1)</f>
        <v/>
      </c>
      <c r="B1387" s="11" t="n"/>
      <c r="C1387" s="12" t="n"/>
      <c r="D1387" s="12" t="n"/>
      <c r="E1387" s="10">
        <f>IF(OR(C1387="",D1387=""),"",ROUND(MOD(D1387-C1387,1)*1440,0))</f>
        <v/>
      </c>
    </row>
    <row r="1388">
      <c r="A1388" s="10">
        <f>IF(B1388="","",ROW()-1)</f>
        <v/>
      </c>
      <c r="B1388" s="11" t="n"/>
      <c r="C1388" s="12" t="n"/>
      <c r="D1388" s="12" t="n"/>
      <c r="E1388" s="10">
        <f>IF(OR(C1388="",D1388=""),"",ROUND(MOD(D1388-C1388,1)*1440,0))</f>
        <v/>
      </c>
    </row>
    <row r="1389">
      <c r="A1389" s="10">
        <f>IF(B1389="","",ROW()-1)</f>
        <v/>
      </c>
      <c r="B1389" s="11" t="n"/>
      <c r="C1389" s="12" t="n"/>
      <c r="D1389" s="12" t="n"/>
      <c r="E1389" s="10">
        <f>IF(OR(C1389="",D1389=""),"",ROUND(MOD(D1389-C1389,1)*1440,0))</f>
        <v/>
      </c>
    </row>
    <row r="1390">
      <c r="A1390" s="10">
        <f>IF(B1390="","",ROW()-1)</f>
        <v/>
      </c>
      <c r="B1390" s="11" t="n"/>
      <c r="C1390" s="12" t="n"/>
      <c r="D1390" s="12" t="n"/>
      <c r="E1390" s="10">
        <f>IF(OR(C1390="",D1390=""),"",ROUND(MOD(D1390-C1390,1)*1440,0))</f>
        <v/>
      </c>
    </row>
    <row r="1391">
      <c r="A1391" s="10">
        <f>IF(B1391="","",ROW()-1)</f>
        <v/>
      </c>
      <c r="B1391" s="11" t="n"/>
      <c r="C1391" s="12" t="n"/>
      <c r="D1391" s="12" t="n"/>
      <c r="E1391" s="10">
        <f>IF(OR(C1391="",D1391=""),"",ROUND(MOD(D1391-C1391,1)*1440,0))</f>
        <v/>
      </c>
    </row>
    <row r="1392">
      <c r="A1392" s="10">
        <f>IF(B1392="","",ROW()-1)</f>
        <v/>
      </c>
      <c r="B1392" s="11" t="n"/>
      <c r="C1392" s="12" t="n"/>
      <c r="D1392" s="12" t="n"/>
      <c r="E1392" s="10">
        <f>IF(OR(C1392="",D1392=""),"",ROUND(MOD(D1392-C1392,1)*1440,0))</f>
        <v/>
      </c>
    </row>
    <row r="1393">
      <c r="A1393" s="10">
        <f>IF(B1393="","",ROW()-1)</f>
        <v/>
      </c>
      <c r="B1393" s="11" t="n"/>
      <c r="C1393" s="12" t="n"/>
      <c r="D1393" s="12" t="n"/>
      <c r="E1393" s="10">
        <f>IF(OR(C1393="",D1393=""),"",ROUND(MOD(D1393-C1393,1)*1440,0))</f>
        <v/>
      </c>
    </row>
    <row r="1394">
      <c r="A1394" s="10">
        <f>IF(B1394="","",ROW()-1)</f>
        <v/>
      </c>
      <c r="B1394" s="11" t="n"/>
      <c r="C1394" s="12" t="n"/>
      <c r="D1394" s="12" t="n"/>
      <c r="E1394" s="10">
        <f>IF(OR(C1394="",D1394=""),"",ROUND(MOD(D1394-C1394,1)*1440,0))</f>
        <v/>
      </c>
    </row>
    <row r="1395">
      <c r="A1395" s="10">
        <f>IF(B1395="","",ROW()-1)</f>
        <v/>
      </c>
      <c r="B1395" s="11" t="n"/>
      <c r="C1395" s="12" t="n"/>
      <c r="D1395" s="12" t="n"/>
      <c r="E1395" s="10">
        <f>IF(OR(C1395="",D1395=""),"",ROUND(MOD(D1395-C1395,1)*1440,0))</f>
        <v/>
      </c>
    </row>
    <row r="1396">
      <c r="A1396" s="10">
        <f>IF(B1396="","",ROW()-1)</f>
        <v/>
      </c>
      <c r="B1396" s="11" t="n"/>
      <c r="C1396" s="12" t="n"/>
      <c r="D1396" s="12" t="n"/>
      <c r="E1396" s="10">
        <f>IF(OR(C1396="",D1396=""),"",ROUND(MOD(D1396-C1396,1)*1440,0))</f>
        <v/>
      </c>
    </row>
    <row r="1397">
      <c r="A1397" s="10">
        <f>IF(B1397="","",ROW()-1)</f>
        <v/>
      </c>
      <c r="B1397" s="11" t="n"/>
      <c r="C1397" s="12" t="n"/>
      <c r="D1397" s="12" t="n"/>
      <c r="E1397" s="10">
        <f>IF(OR(C1397="",D1397=""),"",ROUND(MOD(D1397-C1397,1)*1440,0))</f>
        <v/>
      </c>
    </row>
    <row r="1398">
      <c r="A1398" s="10">
        <f>IF(B1398="","",ROW()-1)</f>
        <v/>
      </c>
      <c r="B1398" s="11" t="n"/>
      <c r="C1398" s="12" t="n"/>
      <c r="D1398" s="12" t="n"/>
      <c r="E1398" s="10">
        <f>IF(OR(C1398="",D1398=""),"",ROUND(MOD(D1398-C1398,1)*1440,0))</f>
        <v/>
      </c>
    </row>
    <row r="1399">
      <c r="A1399" s="10">
        <f>IF(B1399="","",ROW()-1)</f>
        <v/>
      </c>
      <c r="B1399" s="11" t="n"/>
      <c r="C1399" s="12" t="n"/>
      <c r="D1399" s="12" t="n"/>
      <c r="E1399" s="10">
        <f>IF(OR(C1399="",D1399=""),"",ROUND(MOD(D1399-C1399,1)*1440,0))</f>
        <v/>
      </c>
    </row>
    <row r="1400">
      <c r="A1400" s="10">
        <f>IF(B1400="","",ROW()-1)</f>
        <v/>
      </c>
      <c r="B1400" s="11" t="n"/>
      <c r="C1400" s="12" t="n"/>
      <c r="D1400" s="12" t="n"/>
      <c r="E1400" s="10">
        <f>IF(OR(C1400="",D1400=""),"",ROUND(MOD(D1400-C1400,1)*1440,0))</f>
        <v/>
      </c>
    </row>
    <row r="1401">
      <c r="A1401" s="10">
        <f>IF(B1401="","",ROW()-1)</f>
        <v/>
      </c>
      <c r="B1401" s="11" t="n"/>
      <c r="C1401" s="12" t="n"/>
      <c r="D1401" s="12" t="n"/>
      <c r="E1401" s="10">
        <f>IF(OR(C1401="",D1401=""),"",ROUND(MOD(D1401-C1401,1)*1440,0))</f>
        <v/>
      </c>
    </row>
    <row r="1402">
      <c r="A1402" s="10">
        <f>IF(B1402="","",ROW()-1)</f>
        <v/>
      </c>
      <c r="B1402" s="11" t="n"/>
      <c r="C1402" s="12" t="n"/>
      <c r="D1402" s="12" t="n"/>
      <c r="E1402" s="10">
        <f>IF(OR(C1402="",D1402=""),"",ROUND(MOD(D1402-C1402,1)*1440,0))</f>
        <v/>
      </c>
    </row>
    <row r="1403">
      <c r="A1403" s="10">
        <f>IF(B1403="","",ROW()-1)</f>
        <v/>
      </c>
      <c r="B1403" s="11" t="n"/>
      <c r="C1403" s="12" t="n"/>
      <c r="D1403" s="12" t="n"/>
      <c r="E1403" s="10">
        <f>IF(OR(C1403="",D1403=""),"",ROUND(MOD(D1403-C1403,1)*1440,0))</f>
        <v/>
      </c>
    </row>
    <row r="1404">
      <c r="A1404" s="10">
        <f>IF(B1404="","",ROW()-1)</f>
        <v/>
      </c>
      <c r="B1404" s="11" t="n"/>
      <c r="C1404" s="12" t="n"/>
      <c r="D1404" s="12" t="n"/>
      <c r="E1404" s="10">
        <f>IF(OR(C1404="",D1404=""),"",ROUND(MOD(D1404-C1404,1)*1440,0))</f>
        <v/>
      </c>
    </row>
    <row r="1405">
      <c r="A1405" s="10">
        <f>IF(B1405="","",ROW()-1)</f>
        <v/>
      </c>
      <c r="B1405" s="11" t="n"/>
      <c r="C1405" s="12" t="n"/>
      <c r="D1405" s="12" t="n"/>
      <c r="E1405" s="10">
        <f>IF(OR(C1405="",D1405=""),"",ROUND(MOD(D1405-C1405,1)*1440,0))</f>
        <v/>
      </c>
    </row>
    <row r="1406">
      <c r="A1406" s="10">
        <f>IF(B1406="","",ROW()-1)</f>
        <v/>
      </c>
      <c r="B1406" s="11" t="n"/>
      <c r="C1406" s="12" t="n"/>
      <c r="D1406" s="12" t="n"/>
      <c r="E1406" s="10">
        <f>IF(OR(C1406="",D1406=""),"",ROUND(MOD(D1406-C1406,1)*1440,0))</f>
        <v/>
      </c>
    </row>
    <row r="1407">
      <c r="A1407" s="10">
        <f>IF(B1407="","",ROW()-1)</f>
        <v/>
      </c>
      <c r="B1407" s="11" t="n"/>
      <c r="C1407" s="12" t="n"/>
      <c r="D1407" s="12" t="n"/>
      <c r="E1407" s="10">
        <f>IF(OR(C1407="",D1407=""),"",ROUND(MOD(D1407-C1407,1)*1440,0))</f>
        <v/>
      </c>
    </row>
    <row r="1408">
      <c r="A1408" s="10">
        <f>IF(B1408="","",ROW()-1)</f>
        <v/>
      </c>
      <c r="B1408" s="11" t="n"/>
      <c r="C1408" s="12" t="n"/>
      <c r="D1408" s="12" t="n"/>
      <c r="E1408" s="10">
        <f>IF(OR(C1408="",D1408=""),"",ROUND(MOD(D1408-C1408,1)*1440,0))</f>
        <v/>
      </c>
    </row>
    <row r="1409">
      <c r="A1409" s="10">
        <f>IF(B1409="","",ROW()-1)</f>
        <v/>
      </c>
      <c r="B1409" s="11" t="n"/>
      <c r="C1409" s="12" t="n"/>
      <c r="D1409" s="12" t="n"/>
      <c r="E1409" s="10">
        <f>IF(OR(C1409="",D1409=""),"",ROUND(MOD(D1409-C1409,1)*1440,0))</f>
        <v/>
      </c>
    </row>
    <row r="1410">
      <c r="A1410" s="10">
        <f>IF(B1410="","",ROW()-1)</f>
        <v/>
      </c>
      <c r="B1410" s="11" t="n"/>
      <c r="C1410" s="12" t="n"/>
      <c r="D1410" s="12" t="n"/>
      <c r="E1410" s="10">
        <f>IF(OR(C1410="",D1410=""),"",ROUND(MOD(D1410-C1410,1)*1440,0))</f>
        <v/>
      </c>
    </row>
    <row r="1411">
      <c r="A1411" s="10">
        <f>IF(B1411="","",ROW()-1)</f>
        <v/>
      </c>
      <c r="B1411" s="11" t="n"/>
      <c r="C1411" s="12" t="n"/>
      <c r="D1411" s="12" t="n"/>
      <c r="E1411" s="10">
        <f>IF(OR(C1411="",D1411=""),"",ROUND(MOD(D1411-C1411,1)*1440,0))</f>
        <v/>
      </c>
    </row>
    <row r="1412">
      <c r="A1412" s="10">
        <f>IF(B1412="","",ROW()-1)</f>
        <v/>
      </c>
      <c r="B1412" s="11" t="n"/>
      <c r="C1412" s="12" t="n"/>
      <c r="D1412" s="12" t="n"/>
      <c r="E1412" s="10">
        <f>IF(OR(C1412="",D1412=""),"",ROUND(MOD(D1412-C1412,1)*1440,0))</f>
        <v/>
      </c>
    </row>
    <row r="1413">
      <c r="A1413" s="10">
        <f>IF(B1413="","",ROW()-1)</f>
        <v/>
      </c>
      <c r="B1413" s="11" t="n"/>
      <c r="C1413" s="12" t="n"/>
      <c r="D1413" s="12" t="n"/>
      <c r="E1413" s="10">
        <f>IF(OR(C1413="",D1413=""),"",ROUND(MOD(D1413-C1413,1)*1440,0))</f>
        <v/>
      </c>
    </row>
    <row r="1414">
      <c r="A1414" s="10">
        <f>IF(B1414="","",ROW()-1)</f>
        <v/>
      </c>
      <c r="B1414" s="11" t="n"/>
      <c r="C1414" s="12" t="n"/>
      <c r="D1414" s="12" t="n"/>
      <c r="E1414" s="10">
        <f>IF(OR(C1414="",D1414=""),"",ROUND(MOD(D1414-C1414,1)*1440,0))</f>
        <v/>
      </c>
    </row>
    <row r="1415">
      <c r="A1415" s="10">
        <f>IF(B1415="","",ROW()-1)</f>
        <v/>
      </c>
      <c r="B1415" s="11" t="n"/>
      <c r="C1415" s="12" t="n"/>
      <c r="D1415" s="12" t="n"/>
      <c r="E1415" s="10">
        <f>IF(OR(C1415="",D1415=""),"",ROUND(MOD(D1415-C1415,1)*1440,0))</f>
        <v/>
      </c>
    </row>
    <row r="1416">
      <c r="A1416" s="10">
        <f>IF(B1416="","",ROW()-1)</f>
        <v/>
      </c>
      <c r="B1416" s="11" t="n"/>
      <c r="C1416" s="12" t="n"/>
      <c r="D1416" s="12" t="n"/>
      <c r="E1416" s="10">
        <f>IF(OR(C1416="",D1416=""),"",ROUND(MOD(D1416-C1416,1)*1440,0))</f>
        <v/>
      </c>
    </row>
    <row r="1417">
      <c r="A1417" s="10">
        <f>IF(B1417="","",ROW()-1)</f>
        <v/>
      </c>
      <c r="B1417" s="11" t="n"/>
      <c r="C1417" s="12" t="n"/>
      <c r="D1417" s="12" t="n"/>
      <c r="E1417" s="10">
        <f>IF(OR(C1417="",D1417=""),"",ROUND(MOD(D1417-C1417,1)*1440,0))</f>
        <v/>
      </c>
    </row>
    <row r="1418">
      <c r="A1418" s="10">
        <f>IF(B1418="","",ROW()-1)</f>
        <v/>
      </c>
      <c r="B1418" s="11" t="n"/>
      <c r="C1418" s="12" t="n"/>
      <c r="D1418" s="12" t="n"/>
      <c r="E1418" s="10">
        <f>IF(OR(C1418="",D1418=""),"",ROUND(MOD(D1418-C1418,1)*1440,0))</f>
        <v/>
      </c>
    </row>
    <row r="1419">
      <c r="A1419" s="10">
        <f>IF(B1419="","",ROW()-1)</f>
        <v/>
      </c>
      <c r="B1419" s="11" t="n"/>
      <c r="C1419" s="12" t="n"/>
      <c r="D1419" s="12" t="n"/>
      <c r="E1419" s="10">
        <f>IF(OR(C1419="",D1419=""),"",ROUND(MOD(D1419-C1419,1)*1440,0))</f>
        <v/>
      </c>
    </row>
    <row r="1420">
      <c r="A1420" s="10">
        <f>IF(B1420="","",ROW()-1)</f>
        <v/>
      </c>
      <c r="B1420" s="11" t="n"/>
      <c r="C1420" s="12" t="n"/>
      <c r="D1420" s="12" t="n"/>
      <c r="E1420" s="10">
        <f>IF(OR(C1420="",D1420=""),"",ROUND(MOD(D1420-C1420,1)*1440,0))</f>
        <v/>
      </c>
    </row>
    <row r="1421">
      <c r="A1421" s="10">
        <f>IF(B1421="","",ROW()-1)</f>
        <v/>
      </c>
      <c r="B1421" s="11" t="n"/>
      <c r="C1421" s="12" t="n"/>
      <c r="D1421" s="12" t="n"/>
      <c r="E1421" s="10">
        <f>IF(OR(C1421="",D1421=""),"",ROUND(MOD(D1421-C1421,1)*1440,0))</f>
        <v/>
      </c>
    </row>
    <row r="1422">
      <c r="A1422" s="10">
        <f>IF(B1422="","",ROW()-1)</f>
        <v/>
      </c>
      <c r="B1422" s="11" t="n"/>
      <c r="C1422" s="12" t="n"/>
      <c r="D1422" s="12" t="n"/>
      <c r="E1422" s="10">
        <f>IF(OR(C1422="",D1422=""),"",ROUND(MOD(D1422-C1422,1)*1440,0))</f>
        <v/>
      </c>
    </row>
    <row r="1423">
      <c r="A1423" s="10">
        <f>IF(B1423="","",ROW()-1)</f>
        <v/>
      </c>
      <c r="B1423" s="11" t="n"/>
      <c r="C1423" s="12" t="n"/>
      <c r="D1423" s="12" t="n"/>
      <c r="E1423" s="10">
        <f>IF(OR(C1423="",D1423=""),"",ROUND(MOD(D1423-C1423,1)*1440,0))</f>
        <v/>
      </c>
    </row>
    <row r="1424">
      <c r="A1424" s="10">
        <f>IF(B1424="","",ROW()-1)</f>
        <v/>
      </c>
      <c r="B1424" s="11" t="n"/>
      <c r="C1424" s="12" t="n"/>
      <c r="D1424" s="12" t="n"/>
      <c r="E1424" s="10">
        <f>IF(OR(C1424="",D1424=""),"",ROUND(MOD(D1424-C1424,1)*1440,0))</f>
        <v/>
      </c>
    </row>
    <row r="1425">
      <c r="A1425" s="10">
        <f>IF(B1425="","",ROW()-1)</f>
        <v/>
      </c>
      <c r="B1425" s="11" t="n"/>
      <c r="C1425" s="12" t="n"/>
      <c r="D1425" s="12" t="n"/>
      <c r="E1425" s="10">
        <f>IF(OR(C1425="",D1425=""),"",ROUND(MOD(D1425-C1425,1)*1440,0))</f>
        <v/>
      </c>
    </row>
    <row r="1426">
      <c r="A1426" s="10">
        <f>IF(B1426="","",ROW()-1)</f>
        <v/>
      </c>
      <c r="B1426" s="11" t="n"/>
      <c r="C1426" s="12" t="n"/>
      <c r="D1426" s="12" t="n"/>
      <c r="E1426" s="10">
        <f>IF(OR(C1426="",D1426=""),"",ROUND(MOD(D1426-C1426,1)*1440,0))</f>
        <v/>
      </c>
    </row>
    <row r="1427">
      <c r="A1427" s="10">
        <f>IF(B1427="","",ROW()-1)</f>
        <v/>
      </c>
      <c r="B1427" s="11" t="n"/>
      <c r="C1427" s="12" t="n"/>
      <c r="D1427" s="12" t="n"/>
      <c r="E1427" s="10">
        <f>IF(OR(C1427="",D1427=""),"",ROUND(MOD(D1427-C1427,1)*1440,0))</f>
        <v/>
      </c>
    </row>
    <row r="1428">
      <c r="A1428" s="10">
        <f>IF(B1428="","",ROW()-1)</f>
        <v/>
      </c>
      <c r="B1428" s="11" t="n"/>
      <c r="C1428" s="12" t="n"/>
      <c r="D1428" s="12" t="n"/>
      <c r="E1428" s="10">
        <f>IF(OR(C1428="",D1428=""),"",ROUND(MOD(D1428-C1428,1)*1440,0))</f>
        <v/>
      </c>
    </row>
    <row r="1429">
      <c r="A1429" s="10">
        <f>IF(B1429="","",ROW()-1)</f>
        <v/>
      </c>
      <c r="B1429" s="11" t="n"/>
      <c r="C1429" s="12" t="n"/>
      <c r="D1429" s="12" t="n"/>
      <c r="E1429" s="10">
        <f>IF(OR(C1429="",D1429=""),"",ROUND(MOD(D1429-C1429,1)*1440,0))</f>
        <v/>
      </c>
    </row>
    <row r="1430">
      <c r="A1430" s="10">
        <f>IF(B1430="","",ROW()-1)</f>
        <v/>
      </c>
      <c r="B1430" s="11" t="n"/>
      <c r="C1430" s="12" t="n"/>
      <c r="D1430" s="12" t="n"/>
      <c r="E1430" s="10">
        <f>IF(OR(C1430="",D1430=""),"",ROUND(MOD(D1430-C1430,1)*1440,0))</f>
        <v/>
      </c>
    </row>
    <row r="1431">
      <c r="A1431" s="10">
        <f>IF(B1431="","",ROW()-1)</f>
        <v/>
      </c>
      <c r="B1431" s="11" t="n"/>
      <c r="C1431" s="12" t="n"/>
      <c r="D1431" s="12" t="n"/>
      <c r="E1431" s="10">
        <f>IF(OR(C1431="",D1431=""),"",ROUND(MOD(D1431-C1431,1)*1440,0))</f>
        <v/>
      </c>
    </row>
    <row r="1432">
      <c r="A1432" s="10">
        <f>IF(B1432="","",ROW()-1)</f>
        <v/>
      </c>
      <c r="B1432" s="11" t="n"/>
      <c r="C1432" s="12" t="n"/>
      <c r="D1432" s="12" t="n"/>
      <c r="E1432" s="10">
        <f>IF(OR(C1432="",D1432=""),"",ROUND(MOD(D1432-C1432,1)*1440,0))</f>
        <v/>
      </c>
    </row>
    <row r="1433">
      <c r="A1433" s="10">
        <f>IF(B1433="","",ROW()-1)</f>
        <v/>
      </c>
      <c r="B1433" s="11" t="n"/>
      <c r="C1433" s="12" t="n"/>
      <c r="D1433" s="12" t="n"/>
      <c r="E1433" s="10">
        <f>IF(OR(C1433="",D1433=""),"",ROUND(MOD(D1433-C1433,1)*1440,0))</f>
        <v/>
      </c>
    </row>
    <row r="1434">
      <c r="A1434" s="10">
        <f>IF(B1434="","",ROW()-1)</f>
        <v/>
      </c>
      <c r="B1434" s="11" t="n"/>
      <c r="C1434" s="12" t="n"/>
      <c r="D1434" s="12" t="n"/>
      <c r="E1434" s="10">
        <f>IF(OR(C1434="",D1434=""),"",ROUND(MOD(D1434-C1434,1)*1440,0))</f>
        <v/>
      </c>
    </row>
    <row r="1435">
      <c r="A1435" s="10">
        <f>IF(B1435="","",ROW()-1)</f>
        <v/>
      </c>
      <c r="B1435" s="11" t="n"/>
      <c r="C1435" s="12" t="n"/>
      <c r="D1435" s="12" t="n"/>
      <c r="E1435" s="10">
        <f>IF(OR(C1435="",D1435=""),"",ROUND(MOD(D1435-C1435,1)*1440,0))</f>
        <v/>
      </c>
    </row>
    <row r="1436">
      <c r="A1436" s="10">
        <f>IF(B1436="","",ROW()-1)</f>
        <v/>
      </c>
      <c r="B1436" s="11" t="n"/>
      <c r="C1436" s="12" t="n"/>
      <c r="D1436" s="12" t="n"/>
      <c r="E1436" s="10">
        <f>IF(OR(C1436="",D1436=""),"",ROUND(MOD(D1436-C1436,1)*1440,0))</f>
        <v/>
      </c>
    </row>
    <row r="1437">
      <c r="A1437" s="10">
        <f>IF(B1437="","",ROW()-1)</f>
        <v/>
      </c>
      <c r="B1437" s="11" t="n"/>
      <c r="C1437" s="12" t="n"/>
      <c r="D1437" s="12" t="n"/>
      <c r="E1437" s="10">
        <f>IF(OR(C1437="",D1437=""),"",ROUND(MOD(D1437-C1437,1)*1440,0))</f>
        <v/>
      </c>
    </row>
    <row r="1438">
      <c r="A1438" s="10">
        <f>IF(B1438="","",ROW()-1)</f>
        <v/>
      </c>
      <c r="B1438" s="11" t="n"/>
      <c r="C1438" s="12" t="n"/>
      <c r="D1438" s="12" t="n"/>
      <c r="E1438" s="10">
        <f>IF(OR(C1438="",D1438=""),"",ROUND(MOD(D1438-C1438,1)*1440,0))</f>
        <v/>
      </c>
    </row>
    <row r="1439">
      <c r="A1439" s="10">
        <f>IF(B1439="","",ROW()-1)</f>
        <v/>
      </c>
      <c r="B1439" s="11" t="n"/>
      <c r="C1439" s="12" t="n"/>
      <c r="D1439" s="12" t="n"/>
      <c r="E1439" s="10">
        <f>IF(OR(C1439="",D1439=""),"",ROUND(MOD(D1439-C1439,1)*1440,0))</f>
        <v/>
      </c>
    </row>
    <row r="1440">
      <c r="A1440" s="10">
        <f>IF(B1440="","",ROW()-1)</f>
        <v/>
      </c>
      <c r="B1440" s="11" t="n"/>
      <c r="C1440" s="12" t="n"/>
      <c r="D1440" s="12" t="n"/>
      <c r="E1440" s="10">
        <f>IF(OR(C1440="",D1440=""),"",ROUND(MOD(D1440-C1440,1)*1440,0))</f>
        <v/>
      </c>
    </row>
    <row r="1441">
      <c r="A1441" s="10">
        <f>IF(B1441="","",ROW()-1)</f>
        <v/>
      </c>
      <c r="B1441" s="11" t="n"/>
      <c r="C1441" s="12" t="n"/>
      <c r="D1441" s="12" t="n"/>
      <c r="E1441" s="10">
        <f>IF(OR(C1441="",D1441=""),"",ROUND(MOD(D1441-C1441,1)*1440,0))</f>
        <v/>
      </c>
    </row>
    <row r="1442">
      <c r="A1442" s="10">
        <f>IF(B1442="","",ROW()-1)</f>
        <v/>
      </c>
      <c r="B1442" s="11" t="n"/>
      <c r="C1442" s="12" t="n"/>
      <c r="D1442" s="12" t="n"/>
      <c r="E1442" s="10">
        <f>IF(OR(C1442="",D1442=""),"",ROUND(MOD(D1442-C1442,1)*1440,0))</f>
        <v/>
      </c>
    </row>
    <row r="1443">
      <c r="A1443" s="10">
        <f>IF(B1443="","",ROW()-1)</f>
        <v/>
      </c>
      <c r="B1443" s="11" t="n"/>
      <c r="C1443" s="12" t="n"/>
      <c r="D1443" s="12" t="n"/>
      <c r="E1443" s="10">
        <f>IF(OR(C1443="",D1443=""),"",ROUND(MOD(D1443-C1443,1)*1440,0))</f>
        <v/>
      </c>
    </row>
    <row r="1444">
      <c r="A1444" s="10">
        <f>IF(B1444="","",ROW()-1)</f>
        <v/>
      </c>
      <c r="B1444" s="11" t="n"/>
      <c r="C1444" s="12" t="n"/>
      <c r="D1444" s="12" t="n"/>
      <c r="E1444" s="10">
        <f>IF(OR(C1444="",D1444=""),"",ROUND(MOD(D1444-C1444,1)*1440,0))</f>
        <v/>
      </c>
    </row>
    <row r="1445">
      <c r="A1445" s="10">
        <f>IF(B1445="","",ROW()-1)</f>
        <v/>
      </c>
      <c r="B1445" s="11" t="n"/>
      <c r="C1445" s="12" t="n"/>
      <c r="D1445" s="12" t="n"/>
      <c r="E1445" s="10">
        <f>IF(OR(C1445="",D1445=""),"",ROUND(MOD(D1445-C1445,1)*1440,0))</f>
        <v/>
      </c>
    </row>
    <row r="1446">
      <c r="A1446" s="10">
        <f>IF(B1446="","",ROW()-1)</f>
        <v/>
      </c>
      <c r="B1446" s="11" t="n"/>
      <c r="C1446" s="12" t="n"/>
      <c r="D1446" s="12" t="n"/>
      <c r="E1446" s="10">
        <f>IF(OR(C1446="",D1446=""),"",ROUND(MOD(D1446-C1446,1)*1440,0))</f>
        <v/>
      </c>
    </row>
    <row r="1447">
      <c r="A1447" s="10">
        <f>IF(B1447="","",ROW()-1)</f>
        <v/>
      </c>
      <c r="B1447" s="11" t="n"/>
      <c r="C1447" s="12" t="n"/>
      <c r="D1447" s="12" t="n"/>
      <c r="E1447" s="10">
        <f>IF(OR(C1447="",D1447=""),"",ROUND(MOD(D1447-C1447,1)*1440,0))</f>
        <v/>
      </c>
    </row>
    <row r="1448">
      <c r="A1448" s="10">
        <f>IF(B1448="","",ROW()-1)</f>
        <v/>
      </c>
      <c r="B1448" s="11" t="n"/>
      <c r="C1448" s="12" t="n"/>
      <c r="D1448" s="12" t="n"/>
      <c r="E1448" s="10">
        <f>IF(OR(C1448="",D1448=""),"",ROUND(MOD(D1448-C1448,1)*1440,0))</f>
        <v/>
      </c>
    </row>
    <row r="1449">
      <c r="A1449" s="10">
        <f>IF(B1449="","",ROW()-1)</f>
        <v/>
      </c>
      <c r="B1449" s="11" t="n"/>
      <c r="C1449" s="12" t="n"/>
      <c r="D1449" s="12" t="n"/>
      <c r="E1449" s="10">
        <f>IF(OR(C1449="",D1449=""),"",ROUND(MOD(D1449-C1449,1)*1440,0))</f>
        <v/>
      </c>
    </row>
    <row r="1450">
      <c r="A1450" s="10">
        <f>IF(B1450="","",ROW()-1)</f>
        <v/>
      </c>
      <c r="B1450" s="11" t="n"/>
      <c r="C1450" s="12" t="n"/>
      <c r="D1450" s="12" t="n"/>
      <c r="E1450" s="10">
        <f>IF(OR(C1450="",D1450=""),"",ROUND(MOD(D1450-C1450,1)*1440,0))</f>
        <v/>
      </c>
    </row>
    <row r="1451">
      <c r="A1451" s="10">
        <f>IF(B1451="","",ROW()-1)</f>
        <v/>
      </c>
      <c r="B1451" s="11" t="n"/>
      <c r="C1451" s="12" t="n"/>
      <c r="D1451" s="12" t="n"/>
      <c r="E1451" s="10">
        <f>IF(OR(C1451="",D1451=""),"",ROUND(MOD(D1451-C1451,1)*1440,0))</f>
        <v/>
      </c>
    </row>
    <row r="1452">
      <c r="A1452" s="10">
        <f>IF(B1452="","",ROW()-1)</f>
        <v/>
      </c>
      <c r="B1452" s="11" t="n"/>
      <c r="C1452" s="12" t="n"/>
      <c r="D1452" s="12" t="n"/>
      <c r="E1452" s="10">
        <f>IF(OR(C1452="",D1452=""),"",ROUND(MOD(D1452-C1452,1)*1440,0))</f>
        <v/>
      </c>
    </row>
    <row r="1453">
      <c r="A1453" s="10">
        <f>IF(B1453="","",ROW()-1)</f>
        <v/>
      </c>
      <c r="B1453" s="11" t="n"/>
      <c r="C1453" s="12" t="n"/>
      <c r="D1453" s="12" t="n"/>
      <c r="E1453" s="10">
        <f>IF(OR(C1453="",D1453=""),"",ROUND(MOD(D1453-C1453,1)*1440,0))</f>
        <v/>
      </c>
    </row>
    <row r="1454">
      <c r="A1454" s="10">
        <f>IF(B1454="","",ROW()-1)</f>
        <v/>
      </c>
      <c r="B1454" s="11" t="n"/>
      <c r="C1454" s="12" t="n"/>
      <c r="D1454" s="12" t="n"/>
      <c r="E1454" s="10">
        <f>IF(OR(C1454="",D1454=""),"",ROUND(MOD(D1454-C1454,1)*1440,0))</f>
        <v/>
      </c>
    </row>
    <row r="1455">
      <c r="A1455" s="10">
        <f>IF(B1455="","",ROW()-1)</f>
        <v/>
      </c>
      <c r="B1455" s="11" t="n"/>
      <c r="C1455" s="12" t="n"/>
      <c r="D1455" s="12" t="n"/>
      <c r="E1455" s="10">
        <f>IF(OR(C1455="",D1455=""),"",ROUND(MOD(D1455-C1455,1)*1440,0))</f>
        <v/>
      </c>
    </row>
    <row r="1456">
      <c r="A1456" s="10">
        <f>IF(B1456="","",ROW()-1)</f>
        <v/>
      </c>
      <c r="B1456" s="11" t="n"/>
      <c r="C1456" s="12" t="n"/>
      <c r="D1456" s="12" t="n"/>
      <c r="E1456" s="10">
        <f>IF(OR(C1456="",D1456=""),"",ROUND(MOD(D1456-C1456,1)*1440,0))</f>
        <v/>
      </c>
    </row>
    <row r="1457">
      <c r="A1457" s="10">
        <f>IF(B1457="","",ROW()-1)</f>
        <v/>
      </c>
      <c r="B1457" s="11" t="n"/>
      <c r="C1457" s="12" t="n"/>
      <c r="D1457" s="12" t="n"/>
      <c r="E1457" s="10">
        <f>IF(OR(C1457="",D1457=""),"",ROUND(MOD(D1457-C1457,1)*1440,0))</f>
        <v/>
      </c>
    </row>
    <row r="1458">
      <c r="A1458" s="10">
        <f>IF(B1458="","",ROW()-1)</f>
        <v/>
      </c>
      <c r="B1458" s="11" t="n"/>
      <c r="C1458" s="12" t="n"/>
      <c r="D1458" s="12" t="n"/>
      <c r="E1458" s="10">
        <f>IF(OR(C1458="",D1458=""),"",ROUND(MOD(D1458-C1458,1)*1440,0))</f>
        <v/>
      </c>
    </row>
    <row r="1459">
      <c r="A1459" s="10">
        <f>IF(B1459="","",ROW()-1)</f>
        <v/>
      </c>
      <c r="B1459" s="11" t="n"/>
      <c r="C1459" s="12" t="n"/>
      <c r="D1459" s="12" t="n"/>
      <c r="E1459" s="10">
        <f>IF(OR(C1459="",D1459=""),"",ROUND(MOD(D1459-C1459,1)*1440,0))</f>
        <v/>
      </c>
    </row>
    <row r="1460">
      <c r="A1460" s="10">
        <f>IF(B1460="","",ROW()-1)</f>
        <v/>
      </c>
      <c r="B1460" s="11" t="n"/>
      <c r="C1460" s="12" t="n"/>
      <c r="D1460" s="12" t="n"/>
      <c r="E1460" s="10">
        <f>IF(OR(C1460="",D1460=""),"",ROUND(MOD(D1460-C1460,1)*1440,0))</f>
        <v/>
      </c>
    </row>
    <row r="1461">
      <c r="A1461" s="10">
        <f>IF(B1461="","",ROW()-1)</f>
        <v/>
      </c>
      <c r="B1461" s="11" t="n"/>
      <c r="C1461" s="12" t="n"/>
      <c r="D1461" s="12" t="n"/>
      <c r="E1461" s="10">
        <f>IF(OR(C1461="",D1461=""),"",ROUND(MOD(D1461-C1461,1)*1440,0))</f>
        <v/>
      </c>
    </row>
    <row r="1462">
      <c r="A1462" s="10">
        <f>IF(B1462="","",ROW()-1)</f>
        <v/>
      </c>
      <c r="B1462" s="11" t="n"/>
      <c r="C1462" s="12" t="n"/>
      <c r="D1462" s="12" t="n"/>
      <c r="E1462" s="10">
        <f>IF(OR(C1462="",D1462=""),"",ROUND(MOD(D1462-C1462,1)*1440,0))</f>
        <v/>
      </c>
    </row>
    <row r="1463">
      <c r="A1463" s="10">
        <f>IF(B1463="","",ROW()-1)</f>
        <v/>
      </c>
      <c r="B1463" s="11" t="n"/>
      <c r="C1463" s="12" t="n"/>
      <c r="D1463" s="12" t="n"/>
      <c r="E1463" s="10">
        <f>IF(OR(C1463="",D1463=""),"",ROUND(MOD(D1463-C1463,1)*1440,0))</f>
        <v/>
      </c>
    </row>
    <row r="1464">
      <c r="A1464" s="10">
        <f>IF(B1464="","",ROW()-1)</f>
        <v/>
      </c>
      <c r="B1464" s="11" t="n"/>
      <c r="C1464" s="12" t="n"/>
      <c r="D1464" s="12" t="n"/>
      <c r="E1464" s="10">
        <f>IF(OR(C1464="",D1464=""),"",ROUND(MOD(D1464-C1464,1)*1440,0))</f>
        <v/>
      </c>
    </row>
    <row r="1465">
      <c r="A1465" s="10">
        <f>IF(B1465="","",ROW()-1)</f>
        <v/>
      </c>
      <c r="B1465" s="11" t="n"/>
      <c r="C1465" s="12" t="n"/>
      <c r="D1465" s="12" t="n"/>
      <c r="E1465" s="10">
        <f>IF(OR(C1465="",D1465=""),"",ROUND(MOD(D1465-C1465,1)*1440,0))</f>
        <v/>
      </c>
    </row>
    <row r="1466">
      <c r="A1466" s="10">
        <f>IF(B1466="","",ROW()-1)</f>
        <v/>
      </c>
      <c r="B1466" s="11" t="n"/>
      <c r="C1466" s="12" t="n"/>
      <c r="D1466" s="12" t="n"/>
      <c r="E1466" s="10">
        <f>IF(OR(C1466="",D1466=""),"",ROUND(MOD(D1466-C1466,1)*1440,0))</f>
        <v/>
      </c>
    </row>
    <row r="1467">
      <c r="A1467" s="10">
        <f>IF(B1467="","",ROW()-1)</f>
        <v/>
      </c>
      <c r="B1467" s="11" t="n"/>
      <c r="C1467" s="12" t="n"/>
      <c r="D1467" s="12" t="n"/>
      <c r="E1467" s="10">
        <f>IF(OR(C1467="",D1467=""),"",ROUND(MOD(D1467-C1467,1)*1440,0))</f>
        <v/>
      </c>
    </row>
    <row r="1468">
      <c r="A1468" s="10">
        <f>IF(B1468="","",ROW()-1)</f>
        <v/>
      </c>
      <c r="B1468" s="11" t="n"/>
      <c r="C1468" s="12" t="n"/>
      <c r="D1468" s="12" t="n"/>
      <c r="E1468" s="10">
        <f>IF(OR(C1468="",D1468=""),"",ROUND(MOD(D1468-C1468,1)*1440,0))</f>
        <v/>
      </c>
    </row>
    <row r="1469">
      <c r="A1469" s="10">
        <f>IF(B1469="","",ROW()-1)</f>
        <v/>
      </c>
      <c r="B1469" s="11" t="n"/>
      <c r="C1469" s="12" t="n"/>
      <c r="D1469" s="12" t="n"/>
      <c r="E1469" s="10">
        <f>IF(OR(C1469="",D1469=""),"",ROUND(MOD(D1469-C1469,1)*1440,0))</f>
        <v/>
      </c>
    </row>
    <row r="1470">
      <c r="A1470" s="10">
        <f>IF(B1470="","",ROW()-1)</f>
        <v/>
      </c>
      <c r="B1470" s="11" t="n"/>
      <c r="C1470" s="12" t="n"/>
      <c r="D1470" s="12" t="n"/>
      <c r="E1470" s="10">
        <f>IF(OR(C1470="",D1470=""),"",ROUND(MOD(D1470-C1470,1)*1440,0))</f>
        <v/>
      </c>
    </row>
    <row r="1471">
      <c r="A1471" s="10">
        <f>IF(B1471="","",ROW()-1)</f>
        <v/>
      </c>
      <c r="B1471" s="11" t="n"/>
      <c r="C1471" s="12" t="n"/>
      <c r="D1471" s="12" t="n"/>
      <c r="E1471" s="10">
        <f>IF(OR(C1471="",D1471=""),"",ROUND(MOD(D1471-C1471,1)*1440,0))</f>
        <v/>
      </c>
    </row>
    <row r="1472">
      <c r="A1472" s="10">
        <f>IF(B1472="","",ROW()-1)</f>
        <v/>
      </c>
      <c r="B1472" s="11" t="n"/>
      <c r="C1472" s="12" t="n"/>
      <c r="D1472" s="12" t="n"/>
      <c r="E1472" s="10">
        <f>IF(OR(C1472="",D1472=""),"",ROUND(MOD(D1472-C1472,1)*1440,0))</f>
        <v/>
      </c>
    </row>
    <row r="1473">
      <c r="A1473" s="10">
        <f>IF(B1473="","",ROW()-1)</f>
        <v/>
      </c>
      <c r="B1473" s="11" t="n"/>
      <c r="C1473" s="12" t="n"/>
      <c r="D1473" s="12" t="n"/>
      <c r="E1473" s="10">
        <f>IF(OR(C1473="",D1473=""),"",ROUND(MOD(D1473-C1473,1)*1440,0))</f>
        <v/>
      </c>
    </row>
    <row r="1474">
      <c r="A1474" s="10">
        <f>IF(B1474="","",ROW()-1)</f>
        <v/>
      </c>
      <c r="B1474" s="11" t="n"/>
      <c r="C1474" s="12" t="n"/>
      <c r="D1474" s="12" t="n"/>
      <c r="E1474" s="10">
        <f>IF(OR(C1474="",D1474=""),"",ROUND(MOD(D1474-C1474,1)*1440,0))</f>
        <v/>
      </c>
    </row>
    <row r="1475">
      <c r="A1475" s="10">
        <f>IF(B1475="","",ROW()-1)</f>
        <v/>
      </c>
      <c r="B1475" s="11" t="n"/>
      <c r="C1475" s="12" t="n"/>
      <c r="D1475" s="12" t="n"/>
      <c r="E1475" s="10">
        <f>IF(OR(C1475="",D1475=""),"",ROUND(MOD(D1475-C1475,1)*1440,0))</f>
        <v/>
      </c>
    </row>
    <row r="1476">
      <c r="A1476" s="10">
        <f>IF(B1476="","",ROW()-1)</f>
        <v/>
      </c>
      <c r="B1476" s="11" t="n"/>
      <c r="C1476" s="12" t="n"/>
      <c r="D1476" s="12" t="n"/>
      <c r="E1476" s="10">
        <f>IF(OR(C1476="",D1476=""),"",ROUND(MOD(D1476-C1476,1)*1440,0))</f>
        <v/>
      </c>
    </row>
    <row r="1477">
      <c r="A1477" s="10">
        <f>IF(B1477="","",ROW()-1)</f>
        <v/>
      </c>
      <c r="B1477" s="11" t="n"/>
      <c r="C1477" s="12" t="n"/>
      <c r="D1477" s="12" t="n"/>
      <c r="E1477" s="10">
        <f>IF(OR(C1477="",D1477=""),"",ROUND(MOD(D1477-C1477,1)*1440,0))</f>
        <v/>
      </c>
    </row>
    <row r="1478">
      <c r="A1478" s="10">
        <f>IF(B1478="","",ROW()-1)</f>
        <v/>
      </c>
      <c r="B1478" s="11" t="n"/>
      <c r="C1478" s="12" t="n"/>
      <c r="D1478" s="12" t="n"/>
      <c r="E1478" s="10">
        <f>IF(OR(C1478="",D1478=""),"",ROUND(MOD(D1478-C1478,1)*1440,0))</f>
        <v/>
      </c>
    </row>
    <row r="1479">
      <c r="A1479" s="10">
        <f>IF(B1479="","",ROW()-1)</f>
        <v/>
      </c>
      <c r="B1479" s="11" t="n"/>
      <c r="C1479" s="12" t="n"/>
      <c r="D1479" s="12" t="n"/>
      <c r="E1479" s="10">
        <f>IF(OR(C1479="",D1479=""),"",ROUND(MOD(D1479-C1479,1)*1440,0))</f>
        <v/>
      </c>
    </row>
    <row r="1480">
      <c r="A1480" s="10">
        <f>IF(B1480="","",ROW()-1)</f>
        <v/>
      </c>
      <c r="B1480" s="11" t="n"/>
      <c r="C1480" s="12" t="n"/>
      <c r="D1480" s="12" t="n"/>
      <c r="E1480" s="10">
        <f>IF(OR(C1480="",D1480=""),"",ROUND(MOD(D1480-C1480,1)*1440,0))</f>
        <v/>
      </c>
    </row>
    <row r="1481">
      <c r="A1481" s="10">
        <f>IF(B1481="","",ROW()-1)</f>
        <v/>
      </c>
      <c r="B1481" s="11" t="n"/>
      <c r="C1481" s="12" t="n"/>
      <c r="D1481" s="12" t="n"/>
      <c r="E1481" s="10">
        <f>IF(OR(C1481="",D1481=""),"",ROUND(MOD(D1481-C1481,1)*1440,0))</f>
        <v/>
      </c>
    </row>
    <row r="1482">
      <c r="A1482" s="10">
        <f>IF(B1482="","",ROW()-1)</f>
        <v/>
      </c>
      <c r="B1482" s="11" t="n"/>
      <c r="C1482" s="12" t="n"/>
      <c r="D1482" s="12" t="n"/>
      <c r="E1482" s="10">
        <f>IF(OR(C1482="",D1482=""),"",ROUND(MOD(D1482-C1482,1)*1440,0))</f>
        <v/>
      </c>
    </row>
    <row r="1483">
      <c r="A1483" s="10">
        <f>IF(B1483="","",ROW()-1)</f>
        <v/>
      </c>
      <c r="B1483" s="11" t="n"/>
      <c r="C1483" s="12" t="n"/>
      <c r="D1483" s="12" t="n"/>
      <c r="E1483" s="10">
        <f>IF(OR(C1483="",D1483=""),"",ROUND(MOD(D1483-C1483,1)*1440,0))</f>
        <v/>
      </c>
    </row>
    <row r="1484">
      <c r="A1484" s="10">
        <f>IF(B1484="","",ROW()-1)</f>
        <v/>
      </c>
      <c r="B1484" s="11" t="n"/>
      <c r="C1484" s="12" t="n"/>
      <c r="D1484" s="12" t="n"/>
      <c r="E1484" s="10">
        <f>IF(OR(C1484="",D1484=""),"",ROUND(MOD(D1484-C1484,1)*1440,0))</f>
        <v/>
      </c>
    </row>
    <row r="1485">
      <c r="A1485" s="10">
        <f>IF(B1485="","",ROW()-1)</f>
        <v/>
      </c>
      <c r="B1485" s="11" t="n"/>
      <c r="C1485" s="12" t="n"/>
      <c r="D1485" s="12" t="n"/>
      <c r="E1485" s="10">
        <f>IF(OR(C1485="",D1485=""),"",ROUND(MOD(D1485-C1485,1)*1440,0))</f>
        <v/>
      </c>
    </row>
    <row r="1486">
      <c r="A1486" s="10">
        <f>IF(B1486="","",ROW()-1)</f>
        <v/>
      </c>
      <c r="B1486" s="11" t="n"/>
      <c r="C1486" s="12" t="n"/>
      <c r="D1486" s="12" t="n"/>
      <c r="E1486" s="10">
        <f>IF(OR(C1486="",D1486=""),"",ROUND(MOD(D1486-C1486,1)*1440,0))</f>
        <v/>
      </c>
    </row>
    <row r="1487">
      <c r="A1487" s="10">
        <f>IF(B1487="","",ROW()-1)</f>
        <v/>
      </c>
      <c r="B1487" s="11" t="n"/>
      <c r="C1487" s="12" t="n"/>
      <c r="D1487" s="12" t="n"/>
      <c r="E1487" s="10">
        <f>IF(OR(C1487="",D1487=""),"",ROUND(MOD(D1487-C1487,1)*1440,0))</f>
        <v/>
      </c>
    </row>
    <row r="1488">
      <c r="A1488" s="10">
        <f>IF(B1488="","",ROW()-1)</f>
        <v/>
      </c>
      <c r="B1488" s="11" t="n"/>
      <c r="C1488" s="12" t="n"/>
      <c r="D1488" s="12" t="n"/>
      <c r="E1488" s="10">
        <f>IF(OR(C1488="",D1488=""),"",ROUND(MOD(D1488-C1488,1)*1440,0))</f>
        <v/>
      </c>
    </row>
    <row r="1489">
      <c r="A1489" s="10">
        <f>IF(B1489="","",ROW()-1)</f>
        <v/>
      </c>
      <c r="B1489" s="11" t="n"/>
      <c r="C1489" s="12" t="n"/>
      <c r="D1489" s="12" t="n"/>
      <c r="E1489" s="10">
        <f>IF(OR(C1489="",D1489=""),"",ROUND(MOD(D1489-C1489,1)*1440,0))</f>
        <v/>
      </c>
    </row>
    <row r="1490">
      <c r="A1490" s="10">
        <f>IF(B1490="","",ROW()-1)</f>
        <v/>
      </c>
      <c r="B1490" s="11" t="n"/>
      <c r="C1490" s="12" t="n"/>
      <c r="D1490" s="12" t="n"/>
      <c r="E1490" s="10">
        <f>IF(OR(C1490="",D1490=""),"",ROUND(MOD(D1490-C1490,1)*1440,0))</f>
        <v/>
      </c>
    </row>
    <row r="1491">
      <c r="A1491" s="10">
        <f>IF(B1491="","",ROW()-1)</f>
        <v/>
      </c>
      <c r="B1491" s="11" t="n"/>
      <c r="C1491" s="12" t="n"/>
      <c r="D1491" s="12" t="n"/>
      <c r="E1491" s="10">
        <f>IF(OR(C1491="",D1491=""),"",ROUND(MOD(D1491-C1491,1)*1440,0))</f>
        <v/>
      </c>
    </row>
    <row r="1492">
      <c r="A1492" s="10">
        <f>IF(B1492="","",ROW()-1)</f>
        <v/>
      </c>
      <c r="B1492" s="11" t="n"/>
      <c r="C1492" s="12" t="n"/>
      <c r="D1492" s="12" t="n"/>
      <c r="E1492" s="10">
        <f>IF(OR(C1492="",D1492=""),"",ROUND(MOD(D1492-C1492,1)*1440,0))</f>
        <v/>
      </c>
    </row>
    <row r="1493">
      <c r="A1493" s="10">
        <f>IF(B1493="","",ROW()-1)</f>
        <v/>
      </c>
      <c r="B1493" s="11" t="n"/>
      <c r="C1493" s="12" t="n"/>
      <c r="D1493" s="12" t="n"/>
      <c r="E1493" s="10">
        <f>IF(OR(C1493="",D1493=""),"",ROUND(MOD(D1493-C1493,1)*1440,0))</f>
        <v/>
      </c>
    </row>
    <row r="1494">
      <c r="A1494" s="10">
        <f>IF(B1494="","",ROW()-1)</f>
        <v/>
      </c>
      <c r="B1494" s="11" t="n"/>
      <c r="C1494" s="12" t="n"/>
      <c r="D1494" s="12" t="n"/>
      <c r="E1494" s="10">
        <f>IF(OR(C1494="",D1494=""),"",ROUND(MOD(D1494-C1494,1)*1440,0))</f>
        <v/>
      </c>
    </row>
    <row r="1495">
      <c r="A1495" s="10">
        <f>IF(B1495="","",ROW()-1)</f>
        <v/>
      </c>
      <c r="B1495" s="11" t="n"/>
      <c r="C1495" s="12" t="n"/>
      <c r="D1495" s="12" t="n"/>
      <c r="E1495" s="10">
        <f>IF(OR(C1495="",D1495=""),"",ROUND(MOD(D1495-C1495,1)*1440,0))</f>
        <v/>
      </c>
    </row>
    <row r="1496">
      <c r="A1496" s="10">
        <f>IF(B1496="","",ROW()-1)</f>
        <v/>
      </c>
      <c r="B1496" s="11" t="n"/>
      <c r="C1496" s="12" t="n"/>
      <c r="D1496" s="12" t="n"/>
      <c r="E1496" s="10">
        <f>IF(OR(C1496="",D1496=""),"",ROUND(MOD(D1496-C1496,1)*1440,0))</f>
        <v/>
      </c>
    </row>
    <row r="1497">
      <c r="A1497" s="10">
        <f>IF(B1497="","",ROW()-1)</f>
        <v/>
      </c>
      <c r="B1497" s="11" t="n"/>
      <c r="C1497" s="12" t="n"/>
      <c r="D1497" s="12" t="n"/>
      <c r="E1497" s="10">
        <f>IF(OR(C1497="",D1497=""),"",ROUND(MOD(D1497-C1497,1)*1440,0))</f>
        <v/>
      </c>
    </row>
    <row r="1498">
      <c r="A1498" s="10">
        <f>IF(B1498="","",ROW()-1)</f>
        <v/>
      </c>
      <c r="B1498" s="11" t="n"/>
      <c r="C1498" s="12" t="n"/>
      <c r="D1498" s="12" t="n"/>
      <c r="E1498" s="10">
        <f>IF(OR(C1498="",D1498=""),"",ROUND(MOD(D1498-C1498,1)*1440,0))</f>
        <v/>
      </c>
    </row>
    <row r="1499">
      <c r="A1499" s="10">
        <f>IF(B1499="","",ROW()-1)</f>
        <v/>
      </c>
      <c r="B1499" s="11" t="n"/>
      <c r="C1499" s="12" t="n"/>
      <c r="D1499" s="12" t="n"/>
      <c r="E1499" s="10">
        <f>IF(OR(C1499="",D1499=""),"",ROUND(MOD(D1499-C1499,1)*1440,0))</f>
        <v/>
      </c>
    </row>
    <row r="1500">
      <c r="A1500" s="10">
        <f>IF(B1500="","",ROW()-1)</f>
        <v/>
      </c>
      <c r="B1500" s="11" t="n"/>
      <c r="C1500" s="12" t="n"/>
      <c r="D1500" s="12" t="n"/>
      <c r="E1500" s="10">
        <f>IF(OR(C1500="",D1500=""),"",ROUND(MOD(D1500-C1500,1)*1440,0))</f>
        <v/>
      </c>
    </row>
    <row r="1501">
      <c r="A1501" s="10">
        <f>IF(B1501="","",ROW()-1)</f>
        <v/>
      </c>
      <c r="B1501" s="11" t="n"/>
      <c r="C1501" s="12" t="n"/>
      <c r="D1501" s="12" t="n"/>
      <c r="E1501" s="10">
        <f>IF(OR(C1501="",D1501=""),"",ROUND(MOD(D1501-C1501,1)*1440,0))</f>
        <v/>
      </c>
    </row>
    <row r="1502">
      <c r="A1502" s="10">
        <f>IF(B1502="","",ROW()-1)</f>
        <v/>
      </c>
      <c r="B1502" s="11" t="n"/>
      <c r="C1502" s="12" t="n"/>
      <c r="D1502" s="12" t="n"/>
      <c r="E1502" s="10">
        <f>IF(OR(C1502="",D1502=""),"",ROUND(MOD(D1502-C1502,1)*1440,0))</f>
        <v/>
      </c>
    </row>
    <row r="1503">
      <c r="A1503" s="10">
        <f>IF(B1503="","",ROW()-1)</f>
        <v/>
      </c>
      <c r="B1503" s="11" t="n"/>
      <c r="C1503" s="12" t="n"/>
      <c r="D1503" s="12" t="n"/>
      <c r="E1503" s="10">
        <f>IF(OR(C1503="",D1503=""),"",ROUND(MOD(D1503-C1503,1)*1440,0))</f>
        <v/>
      </c>
    </row>
    <row r="1504">
      <c r="A1504" s="10">
        <f>IF(B1504="","",ROW()-1)</f>
        <v/>
      </c>
      <c r="B1504" s="11" t="n"/>
      <c r="C1504" s="12" t="n"/>
      <c r="D1504" s="12" t="n"/>
      <c r="E1504" s="10">
        <f>IF(OR(C1504="",D1504=""),"",ROUND(MOD(D1504-C1504,1)*1440,0))</f>
        <v/>
      </c>
    </row>
    <row r="1505">
      <c r="A1505" s="10">
        <f>IF(B1505="","",ROW()-1)</f>
        <v/>
      </c>
      <c r="B1505" s="11" t="n"/>
      <c r="C1505" s="12" t="n"/>
      <c r="D1505" s="12" t="n"/>
      <c r="E1505" s="10">
        <f>IF(OR(C1505="",D1505=""),"",ROUND(MOD(D1505-C1505,1)*1440,0))</f>
        <v/>
      </c>
    </row>
    <row r="1506">
      <c r="A1506" s="10">
        <f>IF(B1506="","",ROW()-1)</f>
        <v/>
      </c>
      <c r="B1506" s="11" t="n"/>
      <c r="C1506" s="12" t="n"/>
      <c r="D1506" s="12" t="n"/>
      <c r="E1506" s="10">
        <f>IF(OR(C1506="",D1506=""),"",ROUND(MOD(D1506-C1506,1)*1440,0))</f>
        <v/>
      </c>
    </row>
    <row r="1507">
      <c r="A1507" s="10">
        <f>IF(B1507="","",ROW()-1)</f>
        <v/>
      </c>
      <c r="B1507" s="11" t="n"/>
      <c r="C1507" s="12" t="n"/>
      <c r="D1507" s="12" t="n"/>
      <c r="E1507" s="10">
        <f>IF(OR(C1507="",D1507=""),"",ROUND(MOD(D1507-C1507,1)*1440,0))</f>
        <v/>
      </c>
    </row>
    <row r="1508">
      <c r="A1508" s="10">
        <f>IF(B1508="","",ROW()-1)</f>
        <v/>
      </c>
      <c r="B1508" s="11" t="n"/>
      <c r="C1508" s="12" t="n"/>
      <c r="D1508" s="12" t="n"/>
      <c r="E1508" s="10">
        <f>IF(OR(C1508="",D1508=""),"",ROUND(MOD(D1508-C1508,1)*1440,0))</f>
        <v/>
      </c>
    </row>
    <row r="1509">
      <c r="A1509" s="10">
        <f>IF(B1509="","",ROW()-1)</f>
        <v/>
      </c>
      <c r="B1509" s="11" t="n"/>
      <c r="C1509" s="12" t="n"/>
      <c r="D1509" s="12" t="n"/>
      <c r="E1509" s="10">
        <f>IF(OR(C1509="",D1509=""),"",ROUND(MOD(D1509-C1509,1)*1440,0))</f>
        <v/>
      </c>
    </row>
    <row r="1510">
      <c r="A1510" s="10">
        <f>IF(B1510="","",ROW()-1)</f>
        <v/>
      </c>
      <c r="B1510" s="11" t="n"/>
      <c r="C1510" s="12" t="n"/>
      <c r="D1510" s="12" t="n"/>
      <c r="E1510" s="10">
        <f>IF(OR(C1510="",D1510=""),"",ROUND(MOD(D1510-C1510,1)*1440,0))</f>
        <v/>
      </c>
    </row>
    <row r="1511">
      <c r="A1511" s="10">
        <f>IF(B1511="","",ROW()-1)</f>
        <v/>
      </c>
      <c r="B1511" s="11" t="n"/>
      <c r="C1511" s="12" t="n"/>
      <c r="D1511" s="12" t="n"/>
      <c r="E1511" s="10">
        <f>IF(OR(C1511="",D1511=""),"",ROUND(MOD(D1511-C1511,1)*1440,0))</f>
        <v/>
      </c>
    </row>
    <row r="1512">
      <c r="A1512" s="10">
        <f>IF(B1512="","",ROW()-1)</f>
        <v/>
      </c>
      <c r="B1512" s="11" t="n"/>
      <c r="C1512" s="12" t="n"/>
      <c r="D1512" s="12" t="n"/>
      <c r="E1512" s="10">
        <f>IF(OR(C1512="",D1512=""),"",ROUND(MOD(D1512-C1512,1)*1440,0))</f>
        <v/>
      </c>
    </row>
    <row r="1513">
      <c r="A1513" s="10">
        <f>IF(B1513="","",ROW()-1)</f>
        <v/>
      </c>
      <c r="B1513" s="11" t="n"/>
      <c r="C1513" s="12" t="n"/>
      <c r="D1513" s="12" t="n"/>
      <c r="E1513" s="10">
        <f>IF(OR(C1513="",D1513=""),"",ROUND(MOD(D1513-C1513,1)*1440,0))</f>
        <v/>
      </c>
    </row>
    <row r="1514">
      <c r="A1514" s="10">
        <f>IF(B1514="","",ROW()-1)</f>
        <v/>
      </c>
      <c r="B1514" s="11" t="n"/>
      <c r="C1514" s="12" t="n"/>
      <c r="D1514" s="12" t="n"/>
      <c r="E1514" s="10">
        <f>IF(OR(C1514="",D1514=""),"",ROUND(MOD(D1514-C1514,1)*1440,0))</f>
        <v/>
      </c>
    </row>
    <row r="1515">
      <c r="A1515" s="10">
        <f>IF(B1515="","",ROW()-1)</f>
        <v/>
      </c>
      <c r="B1515" s="11" t="n"/>
      <c r="C1515" s="12" t="n"/>
      <c r="D1515" s="12" t="n"/>
      <c r="E1515" s="10">
        <f>IF(OR(C1515="",D1515=""),"",ROUND(MOD(D1515-C1515,1)*1440,0))</f>
        <v/>
      </c>
    </row>
    <row r="1516">
      <c r="A1516" s="10">
        <f>IF(B1516="","",ROW()-1)</f>
        <v/>
      </c>
      <c r="B1516" s="11" t="n"/>
      <c r="C1516" s="12" t="n"/>
      <c r="D1516" s="12" t="n"/>
      <c r="E1516" s="10">
        <f>IF(OR(C1516="",D1516=""),"",ROUND(MOD(D1516-C1516,1)*1440,0))</f>
        <v/>
      </c>
    </row>
    <row r="1517">
      <c r="A1517" s="10">
        <f>IF(B1517="","",ROW()-1)</f>
        <v/>
      </c>
      <c r="B1517" s="11" t="n"/>
      <c r="C1517" s="12" t="n"/>
      <c r="D1517" s="12" t="n"/>
      <c r="E1517" s="10">
        <f>IF(OR(C1517="",D1517=""),"",ROUND(MOD(D1517-C1517,1)*1440,0))</f>
        <v/>
      </c>
    </row>
    <row r="1518">
      <c r="A1518" s="10">
        <f>IF(B1518="","",ROW()-1)</f>
        <v/>
      </c>
      <c r="B1518" s="11" t="n"/>
      <c r="C1518" s="12" t="n"/>
      <c r="D1518" s="12" t="n"/>
      <c r="E1518" s="10">
        <f>IF(OR(C1518="",D1518=""),"",ROUND(MOD(D1518-C1518,1)*1440,0))</f>
        <v/>
      </c>
    </row>
    <row r="1519">
      <c r="A1519" s="10">
        <f>IF(B1519="","",ROW()-1)</f>
        <v/>
      </c>
      <c r="B1519" s="11" t="n"/>
      <c r="C1519" s="12" t="n"/>
      <c r="D1519" s="12" t="n"/>
      <c r="E1519" s="10">
        <f>IF(OR(C1519="",D1519=""),"",ROUND(MOD(D1519-C1519,1)*1440,0))</f>
        <v/>
      </c>
    </row>
    <row r="1520">
      <c r="A1520" s="10">
        <f>IF(B1520="","",ROW()-1)</f>
        <v/>
      </c>
      <c r="B1520" s="11" t="n"/>
      <c r="C1520" s="12" t="n"/>
      <c r="D1520" s="12" t="n"/>
      <c r="E1520" s="10">
        <f>IF(OR(C1520="",D1520=""),"",ROUND(MOD(D1520-C1520,1)*1440,0))</f>
        <v/>
      </c>
    </row>
    <row r="1521">
      <c r="A1521" s="10">
        <f>IF(B1521="","",ROW()-1)</f>
        <v/>
      </c>
      <c r="B1521" s="11" t="n"/>
      <c r="C1521" s="12" t="n"/>
      <c r="D1521" s="12" t="n"/>
      <c r="E1521" s="10">
        <f>IF(OR(C1521="",D1521=""),"",ROUND(MOD(D1521-C1521,1)*1440,0))</f>
        <v/>
      </c>
    </row>
    <row r="1522">
      <c r="A1522" s="10">
        <f>IF(B1522="","",ROW()-1)</f>
        <v/>
      </c>
      <c r="B1522" s="11" t="n"/>
      <c r="C1522" s="12" t="n"/>
      <c r="D1522" s="12" t="n"/>
      <c r="E1522" s="10">
        <f>IF(OR(C1522="",D1522=""),"",ROUND(MOD(D1522-C1522,1)*1440,0))</f>
        <v/>
      </c>
    </row>
    <row r="1523">
      <c r="A1523" s="10">
        <f>IF(B1523="","",ROW()-1)</f>
        <v/>
      </c>
      <c r="B1523" s="11" t="n"/>
      <c r="C1523" s="12" t="n"/>
      <c r="D1523" s="12" t="n"/>
      <c r="E1523" s="10">
        <f>IF(OR(C1523="",D1523=""),"",ROUND(MOD(D1523-C1523,1)*1440,0))</f>
        <v/>
      </c>
    </row>
    <row r="1524">
      <c r="A1524" s="10">
        <f>IF(B1524="","",ROW()-1)</f>
        <v/>
      </c>
      <c r="B1524" s="11" t="n"/>
      <c r="C1524" s="12" t="n"/>
      <c r="D1524" s="12" t="n"/>
      <c r="E1524" s="10">
        <f>IF(OR(C1524="",D1524=""),"",ROUND(MOD(D1524-C1524,1)*1440,0))</f>
        <v/>
      </c>
    </row>
    <row r="1525">
      <c r="A1525" s="10">
        <f>IF(B1525="","",ROW()-1)</f>
        <v/>
      </c>
      <c r="B1525" s="11" t="n"/>
      <c r="C1525" s="12" t="n"/>
      <c r="D1525" s="12" t="n"/>
      <c r="E1525" s="10">
        <f>IF(OR(C1525="",D1525=""),"",ROUND(MOD(D1525-C1525,1)*1440,0))</f>
        <v/>
      </c>
    </row>
    <row r="1526">
      <c r="A1526" s="10">
        <f>IF(B1526="","",ROW()-1)</f>
        <v/>
      </c>
      <c r="B1526" s="11" t="n"/>
      <c r="C1526" s="12" t="n"/>
      <c r="D1526" s="12" t="n"/>
      <c r="E1526" s="10">
        <f>IF(OR(C1526="",D1526=""),"",ROUND(MOD(D1526-C1526,1)*1440,0))</f>
        <v/>
      </c>
    </row>
    <row r="1527">
      <c r="A1527" s="10">
        <f>IF(B1527="","",ROW()-1)</f>
        <v/>
      </c>
      <c r="B1527" s="11" t="n"/>
      <c r="C1527" s="12" t="n"/>
      <c r="D1527" s="12" t="n"/>
      <c r="E1527" s="10">
        <f>IF(OR(C1527="",D1527=""),"",ROUND(MOD(D1527-C1527,1)*1440,0))</f>
        <v/>
      </c>
    </row>
    <row r="1528">
      <c r="A1528" s="10">
        <f>IF(B1528="","",ROW()-1)</f>
        <v/>
      </c>
      <c r="B1528" s="11" t="n"/>
      <c r="C1528" s="12" t="n"/>
      <c r="D1528" s="12" t="n"/>
      <c r="E1528" s="10">
        <f>IF(OR(C1528="",D1528=""),"",ROUND(MOD(D1528-C1528,1)*1440,0))</f>
        <v/>
      </c>
    </row>
    <row r="1529">
      <c r="A1529" s="10">
        <f>IF(B1529="","",ROW()-1)</f>
        <v/>
      </c>
      <c r="B1529" s="11" t="n"/>
      <c r="C1529" s="12" t="n"/>
      <c r="D1529" s="12" t="n"/>
      <c r="E1529" s="10">
        <f>IF(OR(C1529="",D1529=""),"",ROUND(MOD(D1529-C1529,1)*1440,0))</f>
        <v/>
      </c>
    </row>
    <row r="1530">
      <c r="A1530" s="10">
        <f>IF(B1530="","",ROW()-1)</f>
        <v/>
      </c>
      <c r="B1530" s="11" t="n"/>
      <c r="C1530" s="12" t="n"/>
      <c r="D1530" s="12" t="n"/>
      <c r="E1530" s="10">
        <f>IF(OR(C1530="",D1530=""),"",ROUND(MOD(D1530-C1530,1)*1440,0))</f>
        <v/>
      </c>
    </row>
    <row r="1531">
      <c r="A1531" s="10">
        <f>IF(B1531="","",ROW()-1)</f>
        <v/>
      </c>
      <c r="B1531" s="11" t="n"/>
      <c r="C1531" s="12" t="n"/>
      <c r="D1531" s="12" t="n"/>
      <c r="E1531" s="10">
        <f>IF(OR(C1531="",D1531=""),"",ROUND(MOD(D1531-C1531,1)*1440,0))</f>
        <v/>
      </c>
    </row>
    <row r="1532">
      <c r="A1532" s="10">
        <f>IF(B1532="","",ROW()-1)</f>
        <v/>
      </c>
      <c r="B1532" s="11" t="n"/>
      <c r="C1532" s="12" t="n"/>
      <c r="D1532" s="12" t="n"/>
      <c r="E1532" s="10">
        <f>IF(OR(C1532="",D1532=""),"",ROUND(MOD(D1532-C1532,1)*1440,0))</f>
        <v/>
      </c>
    </row>
    <row r="1533">
      <c r="A1533" s="10">
        <f>IF(B1533="","",ROW()-1)</f>
        <v/>
      </c>
      <c r="B1533" s="11" t="n"/>
      <c r="C1533" s="12" t="n"/>
      <c r="D1533" s="12" t="n"/>
      <c r="E1533" s="10">
        <f>IF(OR(C1533="",D1533=""),"",ROUND(MOD(D1533-C1533,1)*1440,0))</f>
        <v/>
      </c>
    </row>
    <row r="1534">
      <c r="A1534" s="10">
        <f>IF(B1534="","",ROW()-1)</f>
        <v/>
      </c>
      <c r="B1534" s="11" t="n"/>
      <c r="C1534" s="12" t="n"/>
      <c r="D1534" s="12" t="n"/>
      <c r="E1534" s="10">
        <f>IF(OR(C1534="",D1534=""),"",ROUND(MOD(D1534-C1534,1)*1440,0))</f>
        <v/>
      </c>
    </row>
    <row r="1535">
      <c r="A1535" s="10">
        <f>IF(B1535="","",ROW()-1)</f>
        <v/>
      </c>
      <c r="B1535" s="11" t="n"/>
      <c r="C1535" s="12" t="n"/>
      <c r="D1535" s="12" t="n"/>
      <c r="E1535" s="10">
        <f>IF(OR(C1535="",D1535=""),"",ROUND(MOD(D1535-C1535,1)*1440,0))</f>
        <v/>
      </c>
    </row>
    <row r="1536">
      <c r="A1536" s="10">
        <f>IF(B1536="","",ROW()-1)</f>
        <v/>
      </c>
      <c r="B1536" s="11" t="n"/>
      <c r="C1536" s="12" t="n"/>
      <c r="D1536" s="12" t="n"/>
      <c r="E1536" s="10">
        <f>IF(OR(C1536="",D1536=""),"",ROUND(MOD(D1536-C1536,1)*1440,0))</f>
        <v/>
      </c>
    </row>
    <row r="1537">
      <c r="A1537" s="10">
        <f>IF(B1537="","",ROW()-1)</f>
        <v/>
      </c>
      <c r="B1537" s="11" t="n"/>
      <c r="C1537" s="12" t="n"/>
      <c r="D1537" s="12" t="n"/>
      <c r="E1537" s="10">
        <f>IF(OR(C1537="",D1537=""),"",ROUND(MOD(D1537-C1537,1)*1440,0))</f>
        <v/>
      </c>
    </row>
    <row r="1538">
      <c r="A1538" s="10">
        <f>IF(B1538="","",ROW()-1)</f>
        <v/>
      </c>
      <c r="B1538" s="11" t="n"/>
      <c r="C1538" s="12" t="n"/>
      <c r="D1538" s="12" t="n"/>
      <c r="E1538" s="10">
        <f>IF(OR(C1538="",D1538=""),"",ROUND(MOD(D1538-C1538,1)*1440,0))</f>
        <v/>
      </c>
    </row>
    <row r="1539">
      <c r="A1539" s="10">
        <f>IF(B1539="","",ROW()-1)</f>
        <v/>
      </c>
      <c r="B1539" s="11" t="n"/>
      <c r="C1539" s="12" t="n"/>
      <c r="D1539" s="12" t="n"/>
      <c r="E1539" s="10">
        <f>IF(OR(C1539="",D1539=""),"",ROUND(MOD(D1539-C1539,1)*1440,0))</f>
        <v/>
      </c>
    </row>
    <row r="1540">
      <c r="A1540" s="10">
        <f>IF(B1540="","",ROW()-1)</f>
        <v/>
      </c>
      <c r="B1540" s="11" t="n"/>
      <c r="C1540" s="12" t="n"/>
      <c r="D1540" s="12" t="n"/>
      <c r="E1540" s="10">
        <f>IF(OR(C1540="",D1540=""),"",ROUND(MOD(D1540-C1540,1)*1440,0))</f>
        <v/>
      </c>
    </row>
    <row r="1541">
      <c r="A1541" s="10">
        <f>IF(B1541="","",ROW()-1)</f>
        <v/>
      </c>
      <c r="B1541" s="11" t="n"/>
      <c r="C1541" s="12" t="n"/>
      <c r="D1541" s="12" t="n"/>
      <c r="E1541" s="10">
        <f>IF(OR(C1541="",D1541=""),"",ROUND(MOD(D1541-C1541,1)*1440,0))</f>
        <v/>
      </c>
    </row>
    <row r="1542">
      <c r="A1542" s="10">
        <f>IF(B1542="","",ROW()-1)</f>
        <v/>
      </c>
      <c r="B1542" s="11" t="n"/>
      <c r="C1542" s="12" t="n"/>
      <c r="D1542" s="12" t="n"/>
      <c r="E1542" s="10">
        <f>IF(OR(C1542="",D1542=""),"",ROUND(MOD(D1542-C1542,1)*1440,0))</f>
        <v/>
      </c>
    </row>
    <row r="1543">
      <c r="A1543" s="10">
        <f>IF(B1543="","",ROW()-1)</f>
        <v/>
      </c>
      <c r="B1543" s="11" t="n"/>
      <c r="C1543" s="12" t="n"/>
      <c r="D1543" s="12" t="n"/>
      <c r="E1543" s="10">
        <f>IF(OR(C1543="",D1543=""),"",ROUND(MOD(D1543-C1543,1)*1440,0))</f>
        <v/>
      </c>
    </row>
    <row r="1544">
      <c r="A1544" s="10">
        <f>IF(B1544="","",ROW()-1)</f>
        <v/>
      </c>
      <c r="B1544" s="11" t="n"/>
      <c r="C1544" s="12" t="n"/>
      <c r="D1544" s="12" t="n"/>
      <c r="E1544" s="10">
        <f>IF(OR(C1544="",D1544=""),"",ROUND(MOD(D1544-C1544,1)*1440,0))</f>
        <v/>
      </c>
    </row>
    <row r="1545">
      <c r="A1545" s="10">
        <f>IF(B1545="","",ROW()-1)</f>
        <v/>
      </c>
      <c r="B1545" s="11" t="n"/>
      <c r="C1545" s="12" t="n"/>
      <c r="D1545" s="12" t="n"/>
      <c r="E1545" s="10">
        <f>IF(OR(C1545="",D1545=""),"",ROUND(MOD(D1545-C1545,1)*1440,0))</f>
        <v/>
      </c>
    </row>
    <row r="1546">
      <c r="A1546" s="10">
        <f>IF(B1546="","",ROW()-1)</f>
        <v/>
      </c>
      <c r="B1546" s="11" t="n"/>
      <c r="C1546" s="12" t="n"/>
      <c r="D1546" s="12" t="n"/>
      <c r="E1546" s="10">
        <f>IF(OR(C1546="",D1546=""),"",ROUND(MOD(D1546-C1546,1)*1440,0))</f>
        <v/>
      </c>
    </row>
    <row r="1547">
      <c r="A1547" s="10">
        <f>IF(B1547="","",ROW()-1)</f>
        <v/>
      </c>
      <c r="B1547" s="11" t="n"/>
      <c r="C1547" s="12" t="n"/>
      <c r="D1547" s="12" t="n"/>
      <c r="E1547" s="10">
        <f>IF(OR(C1547="",D1547=""),"",ROUND(MOD(D1547-C1547,1)*1440,0))</f>
        <v/>
      </c>
    </row>
    <row r="1548">
      <c r="A1548" s="10">
        <f>IF(B1548="","",ROW()-1)</f>
        <v/>
      </c>
      <c r="B1548" s="11" t="n"/>
      <c r="C1548" s="12" t="n"/>
      <c r="D1548" s="12" t="n"/>
      <c r="E1548" s="10">
        <f>IF(OR(C1548="",D1548=""),"",ROUND(MOD(D1548-C1548,1)*1440,0))</f>
        <v/>
      </c>
    </row>
    <row r="1549">
      <c r="A1549" s="10">
        <f>IF(B1549="","",ROW()-1)</f>
        <v/>
      </c>
      <c r="B1549" s="11" t="n"/>
      <c r="C1549" s="12" t="n"/>
      <c r="D1549" s="12" t="n"/>
      <c r="E1549" s="10">
        <f>IF(OR(C1549="",D1549=""),"",ROUND(MOD(D1549-C1549,1)*1440,0))</f>
        <v/>
      </c>
    </row>
    <row r="1550">
      <c r="A1550" s="10">
        <f>IF(B1550="","",ROW()-1)</f>
        <v/>
      </c>
      <c r="B1550" s="11" t="n"/>
      <c r="C1550" s="12" t="n"/>
      <c r="D1550" s="12" t="n"/>
      <c r="E1550" s="10">
        <f>IF(OR(C1550="",D1550=""),"",ROUND(MOD(D1550-C1550,1)*1440,0))</f>
        <v/>
      </c>
    </row>
    <row r="1551">
      <c r="A1551" s="10">
        <f>IF(B1551="","",ROW()-1)</f>
        <v/>
      </c>
      <c r="B1551" s="11" t="n"/>
      <c r="C1551" s="12" t="n"/>
      <c r="D1551" s="12" t="n"/>
      <c r="E1551" s="10">
        <f>IF(OR(C1551="",D1551=""),"",ROUND(MOD(D1551-C1551,1)*1440,0))</f>
        <v/>
      </c>
    </row>
    <row r="1552">
      <c r="A1552" s="10">
        <f>IF(B1552="","",ROW()-1)</f>
        <v/>
      </c>
      <c r="B1552" s="11" t="n"/>
      <c r="C1552" s="12" t="n"/>
      <c r="D1552" s="12" t="n"/>
      <c r="E1552" s="10">
        <f>IF(OR(C1552="",D1552=""),"",ROUND(MOD(D1552-C1552,1)*1440,0))</f>
        <v/>
      </c>
    </row>
    <row r="1553">
      <c r="A1553" s="10">
        <f>IF(B1553="","",ROW()-1)</f>
        <v/>
      </c>
      <c r="B1553" s="11" t="n"/>
      <c r="C1553" s="12" t="n"/>
      <c r="D1553" s="12" t="n"/>
      <c r="E1553" s="10">
        <f>IF(OR(C1553="",D1553=""),"",ROUND(MOD(D1553-C1553,1)*1440,0))</f>
        <v/>
      </c>
    </row>
    <row r="1554">
      <c r="A1554" s="10">
        <f>IF(B1554="","",ROW()-1)</f>
        <v/>
      </c>
      <c r="B1554" s="11" t="n"/>
      <c r="C1554" s="12" t="n"/>
      <c r="D1554" s="12" t="n"/>
      <c r="E1554" s="10">
        <f>IF(OR(C1554="",D1554=""),"",ROUND(MOD(D1554-C1554,1)*1440,0))</f>
        <v/>
      </c>
    </row>
    <row r="1555">
      <c r="A1555" s="10">
        <f>IF(B1555="","",ROW()-1)</f>
        <v/>
      </c>
      <c r="B1555" s="11" t="n"/>
      <c r="C1555" s="12" t="n"/>
      <c r="D1555" s="12" t="n"/>
      <c r="E1555" s="10">
        <f>IF(OR(C1555="",D1555=""),"",ROUND(MOD(D1555-C1555,1)*1440,0))</f>
        <v/>
      </c>
    </row>
    <row r="1556">
      <c r="A1556" s="10">
        <f>IF(B1556="","",ROW()-1)</f>
        <v/>
      </c>
      <c r="B1556" s="11" t="n"/>
      <c r="C1556" s="12" t="n"/>
      <c r="D1556" s="12" t="n"/>
      <c r="E1556" s="10">
        <f>IF(OR(C1556="",D1556=""),"",ROUND(MOD(D1556-C1556,1)*1440,0))</f>
        <v/>
      </c>
    </row>
    <row r="1557">
      <c r="A1557" s="10">
        <f>IF(B1557="","",ROW()-1)</f>
        <v/>
      </c>
      <c r="B1557" s="11" t="n"/>
      <c r="C1557" s="12" t="n"/>
      <c r="D1557" s="12" t="n"/>
      <c r="E1557" s="10">
        <f>IF(OR(C1557="",D1557=""),"",ROUND(MOD(D1557-C1557,1)*1440,0))</f>
        <v/>
      </c>
    </row>
    <row r="1558">
      <c r="A1558" s="10">
        <f>IF(B1558="","",ROW()-1)</f>
        <v/>
      </c>
      <c r="B1558" s="11" t="n"/>
      <c r="C1558" s="12" t="n"/>
      <c r="D1558" s="12" t="n"/>
      <c r="E1558" s="10">
        <f>IF(OR(C1558="",D1558=""),"",ROUND(MOD(D1558-C1558,1)*1440,0))</f>
        <v/>
      </c>
    </row>
    <row r="1559">
      <c r="A1559" s="10">
        <f>IF(B1559="","",ROW()-1)</f>
        <v/>
      </c>
      <c r="B1559" s="11" t="n"/>
      <c r="C1559" s="12" t="n"/>
      <c r="D1559" s="12" t="n"/>
      <c r="E1559" s="10">
        <f>IF(OR(C1559="",D1559=""),"",ROUND(MOD(D1559-C1559,1)*1440,0))</f>
        <v/>
      </c>
    </row>
    <row r="1560">
      <c r="A1560" s="10">
        <f>IF(B1560="","",ROW()-1)</f>
        <v/>
      </c>
      <c r="B1560" s="11" t="n"/>
      <c r="C1560" s="12" t="n"/>
      <c r="D1560" s="12" t="n"/>
      <c r="E1560" s="10">
        <f>IF(OR(C1560="",D1560=""),"",ROUND(MOD(D1560-C1560,1)*1440,0))</f>
        <v/>
      </c>
    </row>
    <row r="1561">
      <c r="A1561" s="10">
        <f>IF(B1561="","",ROW()-1)</f>
        <v/>
      </c>
      <c r="B1561" s="11" t="n"/>
      <c r="C1561" s="12" t="n"/>
      <c r="D1561" s="12" t="n"/>
      <c r="E1561" s="10">
        <f>IF(OR(C1561="",D1561=""),"",ROUND(MOD(D1561-C1561,1)*1440,0))</f>
        <v/>
      </c>
    </row>
    <row r="1562">
      <c r="A1562" s="10">
        <f>IF(B1562="","",ROW()-1)</f>
        <v/>
      </c>
      <c r="B1562" s="11" t="n"/>
      <c r="C1562" s="12" t="n"/>
      <c r="D1562" s="12" t="n"/>
      <c r="E1562" s="10">
        <f>IF(OR(C1562="",D1562=""),"",ROUND(MOD(D1562-C1562,1)*1440,0))</f>
        <v/>
      </c>
    </row>
    <row r="1563">
      <c r="A1563" s="10">
        <f>IF(B1563="","",ROW()-1)</f>
        <v/>
      </c>
      <c r="B1563" s="11" t="n"/>
      <c r="C1563" s="12" t="n"/>
      <c r="D1563" s="12" t="n"/>
      <c r="E1563" s="10">
        <f>IF(OR(C1563="",D1563=""),"",ROUND(MOD(D1563-C1563,1)*1440,0))</f>
        <v/>
      </c>
    </row>
    <row r="1564">
      <c r="A1564" s="10">
        <f>IF(B1564="","",ROW()-1)</f>
        <v/>
      </c>
      <c r="B1564" s="11" t="n"/>
      <c r="C1564" s="12" t="n"/>
      <c r="D1564" s="12" t="n"/>
      <c r="E1564" s="10">
        <f>IF(OR(C1564="",D1564=""),"",ROUND(MOD(D1564-C1564,1)*1440,0))</f>
        <v/>
      </c>
    </row>
    <row r="1565">
      <c r="A1565" s="10">
        <f>IF(B1565="","",ROW()-1)</f>
        <v/>
      </c>
      <c r="B1565" s="11" t="n"/>
      <c r="C1565" s="12" t="n"/>
      <c r="D1565" s="12" t="n"/>
      <c r="E1565" s="10">
        <f>IF(OR(C1565="",D1565=""),"",ROUND(MOD(D1565-C1565,1)*1440,0))</f>
        <v/>
      </c>
    </row>
    <row r="1566">
      <c r="A1566" s="10">
        <f>IF(B1566="","",ROW()-1)</f>
        <v/>
      </c>
      <c r="B1566" s="11" t="n"/>
      <c r="C1566" s="12" t="n"/>
      <c r="D1566" s="12" t="n"/>
      <c r="E1566" s="10">
        <f>IF(OR(C1566="",D1566=""),"",ROUND(MOD(D1566-C1566,1)*1440,0))</f>
        <v/>
      </c>
    </row>
    <row r="1567">
      <c r="A1567" s="10">
        <f>IF(B1567="","",ROW()-1)</f>
        <v/>
      </c>
      <c r="B1567" s="11" t="n"/>
      <c r="C1567" s="12" t="n"/>
      <c r="D1567" s="12" t="n"/>
      <c r="E1567" s="10">
        <f>IF(OR(C1567="",D1567=""),"",ROUND(MOD(D1567-C1567,1)*1440,0))</f>
        <v/>
      </c>
    </row>
    <row r="1568">
      <c r="A1568" s="10">
        <f>IF(B1568="","",ROW()-1)</f>
        <v/>
      </c>
      <c r="B1568" s="11" t="n"/>
      <c r="C1568" s="12" t="n"/>
      <c r="D1568" s="12" t="n"/>
      <c r="E1568" s="10">
        <f>IF(OR(C1568="",D1568=""),"",ROUND(MOD(D1568-C1568,1)*1440,0))</f>
        <v/>
      </c>
    </row>
    <row r="1569">
      <c r="A1569" s="10">
        <f>IF(B1569="","",ROW()-1)</f>
        <v/>
      </c>
      <c r="B1569" s="11" t="n"/>
      <c r="C1569" s="12" t="n"/>
      <c r="D1569" s="12" t="n"/>
      <c r="E1569" s="10">
        <f>IF(OR(C1569="",D1569=""),"",ROUND(MOD(D1569-C1569,1)*1440,0))</f>
        <v/>
      </c>
    </row>
    <row r="1570">
      <c r="A1570" s="10">
        <f>IF(B1570="","",ROW()-1)</f>
        <v/>
      </c>
      <c r="B1570" s="11" t="n"/>
      <c r="C1570" s="12" t="n"/>
      <c r="D1570" s="12" t="n"/>
      <c r="E1570" s="10">
        <f>IF(OR(C1570="",D1570=""),"",ROUND(MOD(D1570-C1570,1)*1440,0))</f>
        <v/>
      </c>
    </row>
    <row r="1571">
      <c r="A1571" s="10">
        <f>IF(B1571="","",ROW()-1)</f>
        <v/>
      </c>
      <c r="B1571" s="11" t="n"/>
      <c r="C1571" s="12" t="n"/>
      <c r="D1571" s="12" t="n"/>
      <c r="E1571" s="10">
        <f>IF(OR(C1571="",D1571=""),"",ROUND(MOD(D1571-C1571,1)*1440,0))</f>
        <v/>
      </c>
    </row>
    <row r="1572">
      <c r="A1572" s="10">
        <f>IF(B1572="","",ROW()-1)</f>
        <v/>
      </c>
      <c r="B1572" s="11" t="n"/>
      <c r="C1572" s="12" t="n"/>
      <c r="D1572" s="12" t="n"/>
      <c r="E1572" s="10">
        <f>IF(OR(C1572="",D1572=""),"",ROUND(MOD(D1572-C1572,1)*1440,0))</f>
        <v/>
      </c>
    </row>
    <row r="1573">
      <c r="A1573" s="10">
        <f>IF(B1573="","",ROW()-1)</f>
        <v/>
      </c>
      <c r="B1573" s="11" t="n"/>
      <c r="C1573" s="12" t="n"/>
      <c r="D1573" s="12" t="n"/>
      <c r="E1573" s="10">
        <f>IF(OR(C1573="",D1573=""),"",ROUND(MOD(D1573-C1573,1)*1440,0))</f>
        <v/>
      </c>
    </row>
    <row r="1574">
      <c r="A1574" s="10">
        <f>IF(B1574="","",ROW()-1)</f>
        <v/>
      </c>
      <c r="B1574" s="11" t="n"/>
      <c r="C1574" s="12" t="n"/>
      <c r="D1574" s="12" t="n"/>
      <c r="E1574" s="10">
        <f>IF(OR(C1574="",D1574=""),"",ROUND(MOD(D1574-C1574,1)*1440,0))</f>
        <v/>
      </c>
    </row>
    <row r="1575">
      <c r="A1575" s="10">
        <f>IF(B1575="","",ROW()-1)</f>
        <v/>
      </c>
      <c r="B1575" s="11" t="n"/>
      <c r="C1575" s="12" t="n"/>
      <c r="D1575" s="12" t="n"/>
      <c r="E1575" s="10">
        <f>IF(OR(C1575="",D1575=""),"",ROUND(MOD(D1575-C1575,1)*1440,0))</f>
        <v/>
      </c>
    </row>
    <row r="1576">
      <c r="A1576" s="10">
        <f>IF(B1576="","",ROW()-1)</f>
        <v/>
      </c>
      <c r="B1576" s="11" t="n"/>
      <c r="C1576" s="12" t="n"/>
      <c r="D1576" s="12" t="n"/>
      <c r="E1576" s="10">
        <f>IF(OR(C1576="",D1576=""),"",ROUND(MOD(D1576-C1576,1)*1440,0))</f>
        <v/>
      </c>
    </row>
    <row r="1577">
      <c r="A1577" s="10">
        <f>IF(B1577="","",ROW()-1)</f>
        <v/>
      </c>
      <c r="B1577" s="11" t="n"/>
      <c r="C1577" s="12" t="n"/>
      <c r="D1577" s="12" t="n"/>
      <c r="E1577" s="10">
        <f>IF(OR(C1577="",D1577=""),"",ROUND(MOD(D1577-C1577,1)*1440,0))</f>
        <v/>
      </c>
    </row>
    <row r="1578">
      <c r="A1578" s="10">
        <f>IF(B1578="","",ROW()-1)</f>
        <v/>
      </c>
      <c r="B1578" s="11" t="n"/>
      <c r="C1578" s="12" t="n"/>
      <c r="D1578" s="12" t="n"/>
      <c r="E1578" s="10">
        <f>IF(OR(C1578="",D1578=""),"",ROUND(MOD(D1578-C1578,1)*1440,0))</f>
        <v/>
      </c>
    </row>
    <row r="1579">
      <c r="A1579" s="10">
        <f>IF(B1579="","",ROW()-1)</f>
        <v/>
      </c>
      <c r="B1579" s="11" t="n"/>
      <c r="C1579" s="12" t="n"/>
      <c r="D1579" s="12" t="n"/>
      <c r="E1579" s="10">
        <f>IF(OR(C1579="",D1579=""),"",ROUND(MOD(D1579-C1579,1)*1440,0))</f>
        <v/>
      </c>
    </row>
    <row r="1580">
      <c r="A1580" s="10">
        <f>IF(B1580="","",ROW()-1)</f>
        <v/>
      </c>
      <c r="B1580" s="11" t="n"/>
      <c r="C1580" s="12" t="n"/>
      <c r="D1580" s="12" t="n"/>
      <c r="E1580" s="10">
        <f>IF(OR(C1580="",D1580=""),"",ROUND(MOD(D1580-C1580,1)*1440,0))</f>
        <v/>
      </c>
    </row>
    <row r="1581">
      <c r="A1581" s="10">
        <f>IF(B1581="","",ROW()-1)</f>
        <v/>
      </c>
      <c r="B1581" s="11" t="n"/>
      <c r="C1581" s="12" t="n"/>
      <c r="D1581" s="12" t="n"/>
      <c r="E1581" s="10">
        <f>IF(OR(C1581="",D1581=""),"",ROUND(MOD(D1581-C1581,1)*1440,0))</f>
        <v/>
      </c>
    </row>
    <row r="1582">
      <c r="A1582" s="10">
        <f>IF(B1582="","",ROW()-1)</f>
        <v/>
      </c>
      <c r="B1582" s="11" t="n"/>
      <c r="C1582" s="12" t="n"/>
      <c r="D1582" s="12" t="n"/>
      <c r="E1582" s="10">
        <f>IF(OR(C1582="",D1582=""),"",ROUND(MOD(D1582-C1582,1)*1440,0))</f>
        <v/>
      </c>
    </row>
    <row r="1583">
      <c r="A1583" s="10">
        <f>IF(B1583="","",ROW()-1)</f>
        <v/>
      </c>
      <c r="B1583" s="11" t="n"/>
      <c r="C1583" s="12" t="n"/>
      <c r="D1583" s="12" t="n"/>
      <c r="E1583" s="10">
        <f>IF(OR(C1583="",D1583=""),"",ROUND(MOD(D1583-C1583,1)*1440,0))</f>
        <v/>
      </c>
    </row>
    <row r="1584">
      <c r="A1584" s="10">
        <f>IF(B1584="","",ROW()-1)</f>
        <v/>
      </c>
      <c r="B1584" s="11" t="n"/>
      <c r="C1584" s="12" t="n"/>
      <c r="D1584" s="12" t="n"/>
      <c r="E1584" s="10">
        <f>IF(OR(C1584="",D1584=""),"",ROUND(MOD(D1584-C1584,1)*1440,0))</f>
        <v/>
      </c>
    </row>
    <row r="1585">
      <c r="A1585" s="10">
        <f>IF(B1585="","",ROW()-1)</f>
        <v/>
      </c>
      <c r="B1585" s="11" t="n"/>
      <c r="C1585" s="12" t="n"/>
      <c r="D1585" s="12" t="n"/>
      <c r="E1585" s="10">
        <f>IF(OR(C1585="",D1585=""),"",ROUND(MOD(D1585-C1585,1)*1440,0))</f>
        <v/>
      </c>
    </row>
    <row r="1586">
      <c r="A1586" s="10">
        <f>IF(B1586="","",ROW()-1)</f>
        <v/>
      </c>
      <c r="B1586" s="11" t="n"/>
      <c r="C1586" s="12" t="n"/>
      <c r="D1586" s="12" t="n"/>
      <c r="E1586" s="10">
        <f>IF(OR(C1586="",D1586=""),"",ROUND(MOD(D1586-C1586,1)*1440,0))</f>
        <v/>
      </c>
    </row>
    <row r="1587">
      <c r="A1587" s="10">
        <f>IF(B1587="","",ROW()-1)</f>
        <v/>
      </c>
      <c r="B1587" s="11" t="n"/>
      <c r="C1587" s="12" t="n"/>
      <c r="D1587" s="12" t="n"/>
      <c r="E1587" s="10">
        <f>IF(OR(C1587="",D1587=""),"",ROUND(MOD(D1587-C1587,1)*1440,0))</f>
        <v/>
      </c>
    </row>
    <row r="1588">
      <c r="A1588" s="10">
        <f>IF(B1588="","",ROW()-1)</f>
        <v/>
      </c>
      <c r="B1588" s="11" t="n"/>
      <c r="C1588" s="12" t="n"/>
      <c r="D1588" s="12" t="n"/>
      <c r="E1588" s="10">
        <f>IF(OR(C1588="",D1588=""),"",ROUND(MOD(D1588-C1588,1)*1440,0))</f>
        <v/>
      </c>
    </row>
    <row r="1589">
      <c r="A1589" s="10">
        <f>IF(B1589="","",ROW()-1)</f>
        <v/>
      </c>
      <c r="B1589" s="11" t="n"/>
      <c r="C1589" s="12" t="n"/>
      <c r="D1589" s="12" t="n"/>
      <c r="E1589" s="10">
        <f>IF(OR(C1589="",D1589=""),"",ROUND(MOD(D1589-C1589,1)*1440,0))</f>
        <v/>
      </c>
    </row>
    <row r="1590">
      <c r="A1590" s="10">
        <f>IF(B1590="","",ROW()-1)</f>
        <v/>
      </c>
      <c r="B1590" s="11" t="n"/>
      <c r="C1590" s="12" t="n"/>
      <c r="D1590" s="12" t="n"/>
      <c r="E1590" s="10">
        <f>IF(OR(C1590="",D1590=""),"",ROUND(MOD(D1590-C1590,1)*1440,0))</f>
        <v/>
      </c>
    </row>
    <row r="1591">
      <c r="A1591" s="10">
        <f>IF(B1591="","",ROW()-1)</f>
        <v/>
      </c>
      <c r="B1591" s="11" t="n"/>
      <c r="C1591" s="12" t="n"/>
      <c r="D1591" s="12" t="n"/>
      <c r="E1591" s="10">
        <f>IF(OR(C1591="",D1591=""),"",ROUND(MOD(D1591-C1591,1)*1440,0))</f>
        <v/>
      </c>
    </row>
    <row r="1592">
      <c r="A1592" s="10">
        <f>IF(B1592="","",ROW()-1)</f>
        <v/>
      </c>
      <c r="B1592" s="11" t="n"/>
      <c r="C1592" s="12" t="n"/>
      <c r="D1592" s="12" t="n"/>
      <c r="E1592" s="10">
        <f>IF(OR(C1592="",D1592=""),"",ROUND(MOD(D1592-C1592,1)*1440,0))</f>
        <v/>
      </c>
    </row>
    <row r="1593">
      <c r="A1593" s="10">
        <f>IF(B1593="","",ROW()-1)</f>
        <v/>
      </c>
      <c r="B1593" s="11" t="n"/>
      <c r="C1593" s="12" t="n"/>
      <c r="D1593" s="12" t="n"/>
      <c r="E1593" s="10">
        <f>IF(OR(C1593="",D1593=""),"",ROUND(MOD(D1593-C1593,1)*1440,0))</f>
        <v/>
      </c>
    </row>
    <row r="1594">
      <c r="A1594" s="10">
        <f>IF(B1594="","",ROW()-1)</f>
        <v/>
      </c>
      <c r="B1594" s="11" t="n"/>
      <c r="C1594" s="12" t="n"/>
      <c r="D1594" s="12" t="n"/>
      <c r="E1594" s="10">
        <f>IF(OR(C1594="",D1594=""),"",ROUND(MOD(D1594-C1594,1)*1440,0))</f>
        <v/>
      </c>
    </row>
    <row r="1595">
      <c r="A1595" s="10">
        <f>IF(B1595="","",ROW()-1)</f>
        <v/>
      </c>
      <c r="B1595" s="11" t="n"/>
      <c r="C1595" s="12" t="n"/>
      <c r="D1595" s="12" t="n"/>
      <c r="E1595" s="10">
        <f>IF(OR(C1595="",D1595=""),"",ROUND(MOD(D1595-C1595,1)*1440,0))</f>
        <v/>
      </c>
    </row>
    <row r="1596">
      <c r="A1596" s="10">
        <f>IF(B1596="","",ROW()-1)</f>
        <v/>
      </c>
      <c r="B1596" s="11" t="n"/>
      <c r="C1596" s="12" t="n"/>
      <c r="D1596" s="12" t="n"/>
      <c r="E1596" s="10">
        <f>IF(OR(C1596="",D1596=""),"",ROUND(MOD(D1596-C1596,1)*1440,0))</f>
        <v/>
      </c>
    </row>
    <row r="1597">
      <c r="A1597" s="10">
        <f>IF(B1597="","",ROW()-1)</f>
        <v/>
      </c>
      <c r="B1597" s="11" t="n"/>
      <c r="C1597" s="12" t="n"/>
      <c r="D1597" s="12" t="n"/>
      <c r="E1597" s="10">
        <f>IF(OR(C1597="",D1597=""),"",ROUND(MOD(D1597-C1597,1)*1440,0))</f>
        <v/>
      </c>
    </row>
    <row r="1598">
      <c r="A1598" s="10">
        <f>IF(B1598="","",ROW()-1)</f>
        <v/>
      </c>
      <c r="B1598" s="11" t="n"/>
      <c r="C1598" s="12" t="n"/>
      <c r="D1598" s="12" t="n"/>
      <c r="E1598" s="10">
        <f>IF(OR(C1598="",D1598=""),"",ROUND(MOD(D1598-C1598,1)*1440,0))</f>
        <v/>
      </c>
    </row>
    <row r="1599">
      <c r="A1599" s="10">
        <f>IF(B1599="","",ROW()-1)</f>
        <v/>
      </c>
      <c r="B1599" s="11" t="n"/>
      <c r="C1599" s="12" t="n"/>
      <c r="D1599" s="12" t="n"/>
      <c r="E1599" s="10">
        <f>IF(OR(C1599="",D1599=""),"",ROUND(MOD(D1599-C1599,1)*1440,0))</f>
        <v/>
      </c>
    </row>
    <row r="1600">
      <c r="A1600" s="10">
        <f>IF(B1600="","",ROW()-1)</f>
        <v/>
      </c>
      <c r="B1600" s="11" t="n"/>
      <c r="C1600" s="12" t="n"/>
      <c r="D1600" s="12" t="n"/>
      <c r="E1600" s="10">
        <f>IF(OR(C1600="",D1600=""),"",ROUND(MOD(D1600-C1600,1)*1440,0))</f>
        <v/>
      </c>
    </row>
    <row r="1601">
      <c r="A1601" s="10">
        <f>IF(B1601="","",ROW()-1)</f>
        <v/>
      </c>
      <c r="B1601" s="11" t="n"/>
      <c r="C1601" s="12" t="n"/>
      <c r="D1601" s="12" t="n"/>
      <c r="E1601" s="10">
        <f>IF(OR(C1601="",D1601=""),"",ROUND(MOD(D1601-C1601,1)*1440,0))</f>
        <v/>
      </c>
    </row>
    <row r="1602">
      <c r="A1602" s="10">
        <f>IF(B1602="","",ROW()-1)</f>
        <v/>
      </c>
      <c r="B1602" s="11" t="n"/>
      <c r="C1602" s="12" t="n"/>
      <c r="D1602" s="12" t="n"/>
      <c r="E1602" s="10">
        <f>IF(OR(C1602="",D1602=""),"",ROUND(MOD(D1602-C1602,1)*1440,0))</f>
        <v/>
      </c>
    </row>
    <row r="1603">
      <c r="A1603" s="10">
        <f>IF(B1603="","",ROW()-1)</f>
        <v/>
      </c>
      <c r="B1603" s="11" t="n"/>
      <c r="C1603" s="12" t="n"/>
      <c r="D1603" s="12" t="n"/>
      <c r="E1603" s="10">
        <f>IF(OR(C1603="",D1603=""),"",ROUND(MOD(D1603-C1603,1)*1440,0))</f>
        <v/>
      </c>
    </row>
    <row r="1604">
      <c r="A1604" s="10">
        <f>IF(B1604="","",ROW()-1)</f>
        <v/>
      </c>
      <c r="B1604" s="11" t="n"/>
      <c r="C1604" s="12" t="n"/>
      <c r="D1604" s="12" t="n"/>
      <c r="E1604" s="10">
        <f>IF(OR(C1604="",D1604=""),"",ROUND(MOD(D1604-C1604,1)*1440,0))</f>
        <v/>
      </c>
    </row>
    <row r="1605">
      <c r="A1605" s="10">
        <f>IF(B1605="","",ROW()-1)</f>
        <v/>
      </c>
      <c r="B1605" s="11" t="n"/>
      <c r="C1605" s="12" t="n"/>
      <c r="D1605" s="12" t="n"/>
      <c r="E1605" s="10">
        <f>IF(OR(C1605="",D1605=""),"",ROUND(MOD(D1605-C1605,1)*1440,0))</f>
        <v/>
      </c>
    </row>
    <row r="1606">
      <c r="A1606" s="10">
        <f>IF(B1606="","",ROW()-1)</f>
        <v/>
      </c>
      <c r="B1606" s="11" t="n"/>
      <c r="C1606" s="12" t="n"/>
      <c r="D1606" s="12" t="n"/>
      <c r="E1606" s="10">
        <f>IF(OR(C1606="",D1606=""),"",ROUND(MOD(D1606-C1606,1)*1440,0))</f>
        <v/>
      </c>
    </row>
    <row r="1607">
      <c r="A1607" s="10">
        <f>IF(B1607="","",ROW()-1)</f>
        <v/>
      </c>
      <c r="B1607" s="11" t="n"/>
      <c r="C1607" s="12" t="n"/>
      <c r="D1607" s="12" t="n"/>
      <c r="E1607" s="10">
        <f>IF(OR(C1607="",D1607=""),"",ROUND(MOD(D1607-C1607,1)*1440,0))</f>
        <v/>
      </c>
    </row>
    <row r="1608">
      <c r="A1608" s="10">
        <f>IF(B1608="","",ROW()-1)</f>
        <v/>
      </c>
      <c r="B1608" s="11" t="n"/>
      <c r="C1608" s="12" t="n"/>
      <c r="D1608" s="12" t="n"/>
      <c r="E1608" s="10">
        <f>IF(OR(C1608="",D1608=""),"",ROUND(MOD(D1608-C1608,1)*1440,0))</f>
        <v/>
      </c>
    </row>
    <row r="1609">
      <c r="A1609" s="10">
        <f>IF(B1609="","",ROW()-1)</f>
        <v/>
      </c>
      <c r="B1609" s="11" t="n"/>
      <c r="C1609" s="12" t="n"/>
      <c r="D1609" s="12" t="n"/>
      <c r="E1609" s="10">
        <f>IF(OR(C1609="",D1609=""),"",ROUND(MOD(D1609-C1609,1)*1440,0))</f>
        <v/>
      </c>
    </row>
    <row r="1610">
      <c r="A1610" s="10">
        <f>IF(B1610="","",ROW()-1)</f>
        <v/>
      </c>
      <c r="B1610" s="11" t="n"/>
      <c r="C1610" s="12" t="n"/>
      <c r="D1610" s="12" t="n"/>
      <c r="E1610" s="10">
        <f>IF(OR(C1610="",D1610=""),"",ROUND(MOD(D1610-C1610,1)*1440,0))</f>
        <v/>
      </c>
    </row>
    <row r="1611">
      <c r="A1611" s="10">
        <f>IF(B1611="","",ROW()-1)</f>
        <v/>
      </c>
      <c r="B1611" s="11" t="n"/>
      <c r="C1611" s="12" t="n"/>
      <c r="D1611" s="12" t="n"/>
      <c r="E1611" s="10">
        <f>IF(OR(C1611="",D1611=""),"",ROUND(MOD(D1611-C1611,1)*1440,0))</f>
        <v/>
      </c>
    </row>
    <row r="1612">
      <c r="A1612" s="10">
        <f>IF(B1612="","",ROW()-1)</f>
        <v/>
      </c>
      <c r="B1612" s="11" t="n"/>
      <c r="C1612" s="12" t="n"/>
      <c r="D1612" s="12" t="n"/>
      <c r="E1612" s="10">
        <f>IF(OR(C1612="",D1612=""),"",ROUND(MOD(D1612-C1612,1)*1440,0))</f>
        <v/>
      </c>
    </row>
    <row r="1613">
      <c r="A1613" s="10">
        <f>IF(B1613="","",ROW()-1)</f>
        <v/>
      </c>
      <c r="B1613" s="11" t="n"/>
      <c r="C1613" s="12" t="n"/>
      <c r="D1613" s="12" t="n"/>
      <c r="E1613" s="10">
        <f>IF(OR(C1613="",D1613=""),"",ROUND(MOD(D1613-C1613,1)*1440,0))</f>
        <v/>
      </c>
    </row>
    <row r="1614">
      <c r="A1614" s="10">
        <f>IF(B1614="","",ROW()-1)</f>
        <v/>
      </c>
      <c r="B1614" s="11" t="n"/>
      <c r="C1614" s="12" t="n"/>
      <c r="D1614" s="12" t="n"/>
      <c r="E1614" s="10">
        <f>IF(OR(C1614="",D1614=""),"",ROUND(MOD(D1614-C1614,1)*1440,0))</f>
        <v/>
      </c>
    </row>
    <row r="1615">
      <c r="A1615" s="10">
        <f>IF(B1615="","",ROW()-1)</f>
        <v/>
      </c>
      <c r="B1615" s="11" t="n"/>
      <c r="C1615" s="12" t="n"/>
      <c r="D1615" s="12" t="n"/>
      <c r="E1615" s="10">
        <f>IF(OR(C1615="",D1615=""),"",ROUND(MOD(D1615-C1615,1)*1440,0))</f>
        <v/>
      </c>
    </row>
    <row r="1616">
      <c r="A1616" s="10">
        <f>IF(B1616="","",ROW()-1)</f>
        <v/>
      </c>
      <c r="B1616" s="11" t="n"/>
      <c r="C1616" s="12" t="n"/>
      <c r="D1616" s="12" t="n"/>
      <c r="E1616" s="10">
        <f>IF(OR(C1616="",D1616=""),"",ROUND(MOD(D1616-C1616,1)*1440,0))</f>
        <v/>
      </c>
    </row>
    <row r="1617">
      <c r="A1617" s="10">
        <f>IF(B1617="","",ROW()-1)</f>
        <v/>
      </c>
      <c r="B1617" s="11" t="n"/>
      <c r="C1617" s="12" t="n"/>
      <c r="D1617" s="12" t="n"/>
      <c r="E1617" s="10">
        <f>IF(OR(C1617="",D1617=""),"",ROUND(MOD(D1617-C1617,1)*1440,0))</f>
        <v/>
      </c>
    </row>
    <row r="1618">
      <c r="A1618" s="10">
        <f>IF(B1618="","",ROW()-1)</f>
        <v/>
      </c>
      <c r="B1618" s="11" t="n"/>
      <c r="C1618" s="12" t="n"/>
      <c r="D1618" s="12" t="n"/>
      <c r="E1618" s="10">
        <f>IF(OR(C1618="",D1618=""),"",ROUND(MOD(D1618-C1618,1)*1440,0))</f>
        <v/>
      </c>
    </row>
    <row r="1619">
      <c r="A1619" s="10">
        <f>IF(B1619="","",ROW()-1)</f>
        <v/>
      </c>
      <c r="B1619" s="11" t="n"/>
      <c r="C1619" s="12" t="n"/>
      <c r="D1619" s="12" t="n"/>
      <c r="E1619" s="10">
        <f>IF(OR(C1619="",D1619=""),"",ROUND(MOD(D1619-C1619,1)*1440,0))</f>
        <v/>
      </c>
    </row>
    <row r="1620">
      <c r="A1620" s="10">
        <f>IF(B1620="","",ROW()-1)</f>
        <v/>
      </c>
      <c r="B1620" s="11" t="n"/>
      <c r="C1620" s="12" t="n"/>
      <c r="D1620" s="12" t="n"/>
      <c r="E1620" s="10">
        <f>IF(OR(C1620="",D1620=""),"",ROUND(MOD(D1620-C1620,1)*1440,0))</f>
        <v/>
      </c>
    </row>
    <row r="1621">
      <c r="A1621" s="10">
        <f>IF(B1621="","",ROW()-1)</f>
        <v/>
      </c>
      <c r="B1621" s="11" t="n"/>
      <c r="C1621" s="12" t="n"/>
      <c r="D1621" s="12" t="n"/>
      <c r="E1621" s="10">
        <f>IF(OR(C1621="",D1621=""),"",ROUND(MOD(D1621-C1621,1)*1440,0))</f>
        <v/>
      </c>
    </row>
    <row r="1622">
      <c r="A1622" s="10">
        <f>IF(B1622="","",ROW()-1)</f>
        <v/>
      </c>
      <c r="B1622" s="11" t="n"/>
      <c r="C1622" s="12" t="n"/>
      <c r="D1622" s="12" t="n"/>
      <c r="E1622" s="10">
        <f>IF(OR(C1622="",D1622=""),"",ROUND(MOD(D1622-C1622,1)*1440,0))</f>
        <v/>
      </c>
    </row>
    <row r="1623">
      <c r="A1623" s="10">
        <f>IF(B1623="","",ROW()-1)</f>
        <v/>
      </c>
      <c r="B1623" s="11" t="n"/>
      <c r="C1623" s="12" t="n"/>
      <c r="D1623" s="12" t="n"/>
      <c r="E1623" s="10">
        <f>IF(OR(C1623="",D1623=""),"",ROUND(MOD(D1623-C1623,1)*1440,0))</f>
        <v/>
      </c>
    </row>
    <row r="1624">
      <c r="A1624" s="10">
        <f>IF(B1624="","",ROW()-1)</f>
        <v/>
      </c>
      <c r="B1624" s="11" t="n"/>
      <c r="C1624" s="12" t="n"/>
      <c r="D1624" s="12" t="n"/>
      <c r="E1624" s="10">
        <f>IF(OR(C1624="",D1624=""),"",ROUND(MOD(D1624-C1624,1)*1440,0))</f>
        <v/>
      </c>
    </row>
    <row r="1625">
      <c r="A1625" s="10">
        <f>IF(B1625="","",ROW()-1)</f>
        <v/>
      </c>
      <c r="B1625" s="11" t="n"/>
      <c r="C1625" s="12" t="n"/>
      <c r="D1625" s="12" t="n"/>
      <c r="E1625" s="10">
        <f>IF(OR(C1625="",D1625=""),"",ROUND(MOD(D1625-C1625,1)*1440,0))</f>
        <v/>
      </c>
    </row>
    <row r="1626">
      <c r="A1626" s="10">
        <f>IF(B1626="","",ROW()-1)</f>
        <v/>
      </c>
      <c r="B1626" s="11" t="n"/>
      <c r="C1626" s="12" t="n"/>
      <c r="D1626" s="12" t="n"/>
      <c r="E1626" s="10">
        <f>IF(OR(C1626="",D1626=""),"",ROUND(MOD(D1626-C1626,1)*1440,0))</f>
        <v/>
      </c>
    </row>
    <row r="1627">
      <c r="A1627" s="10">
        <f>IF(B1627="","",ROW()-1)</f>
        <v/>
      </c>
      <c r="B1627" s="11" t="n"/>
      <c r="C1627" s="12" t="n"/>
      <c r="D1627" s="12" t="n"/>
      <c r="E1627" s="10">
        <f>IF(OR(C1627="",D1627=""),"",ROUND(MOD(D1627-C1627,1)*1440,0))</f>
        <v/>
      </c>
    </row>
    <row r="1628">
      <c r="A1628" s="10">
        <f>IF(B1628="","",ROW()-1)</f>
        <v/>
      </c>
      <c r="B1628" s="11" t="n"/>
      <c r="C1628" s="12" t="n"/>
      <c r="D1628" s="12" t="n"/>
      <c r="E1628" s="10">
        <f>IF(OR(C1628="",D1628=""),"",ROUND(MOD(D1628-C1628,1)*1440,0))</f>
        <v/>
      </c>
    </row>
    <row r="1629">
      <c r="A1629" s="10">
        <f>IF(B1629="","",ROW()-1)</f>
        <v/>
      </c>
      <c r="B1629" s="11" t="n"/>
      <c r="C1629" s="12" t="n"/>
      <c r="D1629" s="12" t="n"/>
      <c r="E1629" s="10">
        <f>IF(OR(C1629="",D1629=""),"",ROUND(MOD(D1629-C1629,1)*1440,0))</f>
        <v/>
      </c>
    </row>
    <row r="1630">
      <c r="A1630" s="10">
        <f>IF(B1630="","",ROW()-1)</f>
        <v/>
      </c>
      <c r="B1630" s="11" t="n"/>
      <c r="C1630" s="12" t="n"/>
      <c r="D1630" s="12" t="n"/>
      <c r="E1630" s="10">
        <f>IF(OR(C1630="",D1630=""),"",ROUND(MOD(D1630-C1630,1)*1440,0))</f>
        <v/>
      </c>
    </row>
    <row r="1631">
      <c r="A1631" s="10">
        <f>IF(B1631="","",ROW()-1)</f>
        <v/>
      </c>
      <c r="B1631" s="11" t="n"/>
      <c r="C1631" s="12" t="n"/>
      <c r="D1631" s="12" t="n"/>
      <c r="E1631" s="10">
        <f>IF(OR(C1631="",D1631=""),"",ROUND(MOD(D1631-C1631,1)*1440,0))</f>
        <v/>
      </c>
    </row>
    <row r="1632">
      <c r="A1632" s="10">
        <f>IF(B1632="","",ROW()-1)</f>
        <v/>
      </c>
      <c r="B1632" s="11" t="n"/>
      <c r="C1632" s="12" t="n"/>
      <c r="D1632" s="12" t="n"/>
      <c r="E1632" s="10">
        <f>IF(OR(C1632="",D1632=""),"",ROUND(MOD(D1632-C1632,1)*1440,0))</f>
        <v/>
      </c>
    </row>
    <row r="1633">
      <c r="A1633" s="10">
        <f>IF(B1633="","",ROW()-1)</f>
        <v/>
      </c>
      <c r="B1633" s="11" t="n"/>
      <c r="C1633" s="12" t="n"/>
      <c r="D1633" s="12" t="n"/>
      <c r="E1633" s="10">
        <f>IF(OR(C1633="",D1633=""),"",ROUND(MOD(D1633-C1633,1)*1440,0))</f>
        <v/>
      </c>
    </row>
    <row r="1634">
      <c r="A1634" s="10">
        <f>IF(B1634="","",ROW()-1)</f>
        <v/>
      </c>
      <c r="B1634" s="11" t="n"/>
      <c r="C1634" s="12" t="n"/>
      <c r="D1634" s="12" t="n"/>
      <c r="E1634" s="10">
        <f>IF(OR(C1634="",D1634=""),"",ROUND(MOD(D1634-C1634,1)*1440,0))</f>
        <v/>
      </c>
    </row>
    <row r="1635">
      <c r="A1635" s="10">
        <f>IF(B1635="","",ROW()-1)</f>
        <v/>
      </c>
      <c r="B1635" s="11" t="n"/>
      <c r="C1635" s="12" t="n"/>
      <c r="D1635" s="12" t="n"/>
      <c r="E1635" s="10">
        <f>IF(OR(C1635="",D1635=""),"",ROUND(MOD(D1635-C1635,1)*1440,0))</f>
        <v/>
      </c>
    </row>
    <row r="1636">
      <c r="A1636" s="10">
        <f>IF(B1636="","",ROW()-1)</f>
        <v/>
      </c>
      <c r="B1636" s="11" t="n"/>
      <c r="C1636" s="12" t="n"/>
      <c r="D1636" s="12" t="n"/>
      <c r="E1636" s="10">
        <f>IF(OR(C1636="",D1636=""),"",ROUND(MOD(D1636-C1636,1)*1440,0))</f>
        <v/>
      </c>
    </row>
    <row r="1637">
      <c r="A1637" s="10">
        <f>IF(B1637="","",ROW()-1)</f>
        <v/>
      </c>
      <c r="B1637" s="11" t="n"/>
      <c r="C1637" s="12" t="n"/>
      <c r="D1637" s="12" t="n"/>
      <c r="E1637" s="10">
        <f>IF(OR(C1637="",D1637=""),"",ROUND(MOD(D1637-C1637,1)*1440,0))</f>
        <v/>
      </c>
    </row>
    <row r="1638">
      <c r="A1638" s="10">
        <f>IF(B1638="","",ROW()-1)</f>
        <v/>
      </c>
      <c r="B1638" s="11" t="n"/>
      <c r="C1638" s="12" t="n"/>
      <c r="D1638" s="12" t="n"/>
      <c r="E1638" s="10">
        <f>IF(OR(C1638="",D1638=""),"",ROUND(MOD(D1638-C1638,1)*1440,0))</f>
        <v/>
      </c>
    </row>
    <row r="1639">
      <c r="A1639" s="10">
        <f>IF(B1639="","",ROW()-1)</f>
        <v/>
      </c>
      <c r="B1639" s="11" t="n"/>
      <c r="C1639" s="12" t="n"/>
      <c r="D1639" s="12" t="n"/>
      <c r="E1639" s="10">
        <f>IF(OR(C1639="",D1639=""),"",ROUND(MOD(D1639-C1639,1)*1440,0))</f>
        <v/>
      </c>
    </row>
    <row r="1640">
      <c r="A1640" s="10">
        <f>IF(B1640="","",ROW()-1)</f>
        <v/>
      </c>
      <c r="B1640" s="11" t="n"/>
      <c r="C1640" s="12" t="n"/>
      <c r="D1640" s="12" t="n"/>
      <c r="E1640" s="10">
        <f>IF(OR(C1640="",D1640=""),"",ROUND(MOD(D1640-C1640,1)*1440,0))</f>
        <v/>
      </c>
    </row>
    <row r="1641">
      <c r="A1641" s="10">
        <f>IF(B1641="","",ROW()-1)</f>
        <v/>
      </c>
      <c r="B1641" s="11" t="n"/>
      <c r="C1641" s="12" t="n"/>
      <c r="D1641" s="12" t="n"/>
      <c r="E1641" s="10">
        <f>IF(OR(C1641="",D1641=""),"",ROUND(MOD(D1641-C1641,1)*1440,0))</f>
        <v/>
      </c>
    </row>
    <row r="1642">
      <c r="A1642" s="10">
        <f>IF(B1642="","",ROW()-1)</f>
        <v/>
      </c>
      <c r="B1642" s="11" t="n"/>
      <c r="C1642" s="12" t="n"/>
      <c r="D1642" s="12" t="n"/>
      <c r="E1642" s="10">
        <f>IF(OR(C1642="",D1642=""),"",ROUND(MOD(D1642-C1642,1)*1440,0))</f>
        <v/>
      </c>
    </row>
    <row r="1643">
      <c r="A1643" s="10">
        <f>IF(B1643="","",ROW()-1)</f>
        <v/>
      </c>
      <c r="B1643" s="11" t="n"/>
      <c r="C1643" s="12" t="n"/>
      <c r="D1643" s="12" t="n"/>
      <c r="E1643" s="10">
        <f>IF(OR(C1643="",D1643=""),"",ROUND(MOD(D1643-C1643,1)*1440,0))</f>
        <v/>
      </c>
    </row>
    <row r="1644">
      <c r="A1644" s="10">
        <f>IF(B1644="","",ROW()-1)</f>
        <v/>
      </c>
      <c r="B1644" s="11" t="n"/>
      <c r="C1644" s="12" t="n"/>
      <c r="D1644" s="12" t="n"/>
      <c r="E1644" s="10">
        <f>IF(OR(C1644="",D1644=""),"",ROUND(MOD(D1644-C1644,1)*1440,0))</f>
        <v/>
      </c>
    </row>
    <row r="1645">
      <c r="A1645" s="10">
        <f>IF(B1645="","",ROW()-1)</f>
        <v/>
      </c>
      <c r="B1645" s="11" t="n"/>
      <c r="C1645" s="12" t="n"/>
      <c r="D1645" s="12" t="n"/>
      <c r="E1645" s="10">
        <f>IF(OR(C1645="",D1645=""),"",ROUND(MOD(D1645-C1645,1)*1440,0))</f>
        <v/>
      </c>
    </row>
    <row r="1646">
      <c r="A1646" s="10">
        <f>IF(B1646="","",ROW()-1)</f>
        <v/>
      </c>
      <c r="B1646" s="11" t="n"/>
      <c r="C1646" s="12" t="n"/>
      <c r="D1646" s="12" t="n"/>
      <c r="E1646" s="10">
        <f>IF(OR(C1646="",D1646=""),"",ROUND(MOD(D1646-C1646,1)*1440,0))</f>
        <v/>
      </c>
    </row>
    <row r="1647">
      <c r="A1647" s="10">
        <f>IF(B1647="","",ROW()-1)</f>
        <v/>
      </c>
      <c r="B1647" s="11" t="n"/>
      <c r="C1647" s="12" t="n"/>
      <c r="D1647" s="12" t="n"/>
      <c r="E1647" s="10">
        <f>IF(OR(C1647="",D1647=""),"",ROUND(MOD(D1647-C1647,1)*1440,0))</f>
        <v/>
      </c>
    </row>
    <row r="1648">
      <c r="A1648" s="10">
        <f>IF(B1648="","",ROW()-1)</f>
        <v/>
      </c>
      <c r="B1648" s="11" t="n"/>
      <c r="C1648" s="12" t="n"/>
      <c r="D1648" s="12" t="n"/>
      <c r="E1648" s="10">
        <f>IF(OR(C1648="",D1648=""),"",ROUND(MOD(D1648-C1648,1)*1440,0))</f>
        <v/>
      </c>
    </row>
    <row r="1649">
      <c r="A1649" s="10">
        <f>IF(B1649="","",ROW()-1)</f>
        <v/>
      </c>
      <c r="B1649" s="11" t="n"/>
      <c r="C1649" s="12" t="n"/>
      <c r="D1649" s="12" t="n"/>
      <c r="E1649" s="10">
        <f>IF(OR(C1649="",D1649=""),"",ROUND(MOD(D1649-C1649,1)*1440,0))</f>
        <v/>
      </c>
    </row>
    <row r="1650">
      <c r="A1650" s="10">
        <f>IF(B1650="","",ROW()-1)</f>
        <v/>
      </c>
      <c r="B1650" s="11" t="n"/>
      <c r="C1650" s="12" t="n"/>
      <c r="D1650" s="12" t="n"/>
      <c r="E1650" s="10">
        <f>IF(OR(C1650="",D1650=""),"",ROUND(MOD(D1650-C1650,1)*1440,0))</f>
        <v/>
      </c>
    </row>
    <row r="1651">
      <c r="A1651" s="10">
        <f>IF(B1651="","",ROW()-1)</f>
        <v/>
      </c>
      <c r="B1651" s="11" t="n"/>
      <c r="C1651" s="12" t="n"/>
      <c r="D1651" s="12" t="n"/>
      <c r="E1651" s="10">
        <f>IF(OR(C1651="",D1651=""),"",ROUND(MOD(D1651-C1651,1)*1440,0))</f>
        <v/>
      </c>
    </row>
    <row r="1652">
      <c r="A1652" s="10">
        <f>IF(B1652="","",ROW()-1)</f>
        <v/>
      </c>
      <c r="B1652" s="11" t="n"/>
      <c r="C1652" s="12" t="n"/>
      <c r="D1652" s="12" t="n"/>
      <c r="E1652" s="10">
        <f>IF(OR(C1652="",D1652=""),"",ROUND(MOD(D1652-C1652,1)*1440,0))</f>
        <v/>
      </c>
    </row>
    <row r="1653">
      <c r="A1653" s="10">
        <f>IF(B1653="","",ROW()-1)</f>
        <v/>
      </c>
      <c r="B1653" s="11" t="n"/>
      <c r="C1653" s="12" t="n"/>
      <c r="D1653" s="12" t="n"/>
      <c r="E1653" s="10">
        <f>IF(OR(C1653="",D1653=""),"",ROUND(MOD(D1653-C1653,1)*1440,0))</f>
        <v/>
      </c>
    </row>
    <row r="1654">
      <c r="A1654" s="10">
        <f>IF(B1654="","",ROW()-1)</f>
        <v/>
      </c>
      <c r="B1654" s="11" t="n"/>
      <c r="C1654" s="12" t="n"/>
      <c r="D1654" s="12" t="n"/>
      <c r="E1654" s="10">
        <f>IF(OR(C1654="",D1654=""),"",ROUND(MOD(D1654-C1654,1)*1440,0))</f>
        <v/>
      </c>
    </row>
    <row r="1655">
      <c r="A1655" s="10">
        <f>IF(B1655="","",ROW()-1)</f>
        <v/>
      </c>
      <c r="B1655" s="11" t="n"/>
      <c r="C1655" s="12" t="n"/>
      <c r="D1655" s="12" t="n"/>
      <c r="E1655" s="10">
        <f>IF(OR(C1655="",D1655=""),"",ROUND(MOD(D1655-C1655,1)*1440,0))</f>
        <v/>
      </c>
    </row>
    <row r="1656">
      <c r="A1656" s="10">
        <f>IF(B1656="","",ROW()-1)</f>
        <v/>
      </c>
      <c r="B1656" s="11" t="n"/>
      <c r="C1656" s="12" t="n"/>
      <c r="D1656" s="12" t="n"/>
      <c r="E1656" s="10">
        <f>IF(OR(C1656="",D1656=""),"",ROUND(MOD(D1656-C1656,1)*1440,0))</f>
        <v/>
      </c>
    </row>
    <row r="1657">
      <c r="A1657" s="10">
        <f>IF(B1657="","",ROW()-1)</f>
        <v/>
      </c>
      <c r="B1657" s="11" t="n"/>
      <c r="C1657" s="12" t="n"/>
      <c r="D1657" s="12" t="n"/>
      <c r="E1657" s="10">
        <f>IF(OR(C1657="",D1657=""),"",ROUND(MOD(D1657-C1657,1)*1440,0))</f>
        <v/>
      </c>
    </row>
    <row r="1658">
      <c r="A1658" s="10">
        <f>IF(B1658="","",ROW()-1)</f>
        <v/>
      </c>
      <c r="B1658" s="11" t="n"/>
      <c r="C1658" s="12" t="n"/>
      <c r="D1658" s="12" t="n"/>
      <c r="E1658" s="10">
        <f>IF(OR(C1658="",D1658=""),"",ROUND(MOD(D1658-C1658,1)*1440,0))</f>
        <v/>
      </c>
    </row>
    <row r="1659">
      <c r="A1659" s="10">
        <f>IF(B1659="","",ROW()-1)</f>
        <v/>
      </c>
      <c r="B1659" s="11" t="n"/>
      <c r="C1659" s="12" t="n"/>
      <c r="D1659" s="12" t="n"/>
      <c r="E1659" s="10">
        <f>IF(OR(C1659="",D1659=""),"",ROUND(MOD(D1659-C1659,1)*1440,0))</f>
        <v/>
      </c>
    </row>
    <row r="1660">
      <c r="A1660" s="10">
        <f>IF(B1660="","",ROW()-1)</f>
        <v/>
      </c>
      <c r="B1660" s="11" t="n"/>
      <c r="C1660" s="12" t="n"/>
      <c r="D1660" s="12" t="n"/>
      <c r="E1660" s="10">
        <f>IF(OR(C1660="",D1660=""),"",ROUND(MOD(D1660-C1660,1)*1440,0))</f>
        <v/>
      </c>
    </row>
    <row r="1661">
      <c r="A1661" s="10">
        <f>IF(B1661="","",ROW()-1)</f>
        <v/>
      </c>
      <c r="B1661" s="11" t="n"/>
      <c r="C1661" s="12" t="n"/>
      <c r="D1661" s="12" t="n"/>
      <c r="E1661" s="10">
        <f>IF(OR(C1661="",D1661=""),"",ROUND(MOD(D1661-C1661,1)*1440,0))</f>
        <v/>
      </c>
    </row>
    <row r="1662">
      <c r="A1662" s="10">
        <f>IF(B1662="","",ROW()-1)</f>
        <v/>
      </c>
      <c r="B1662" s="11" t="n"/>
      <c r="C1662" s="12" t="n"/>
      <c r="D1662" s="12" t="n"/>
      <c r="E1662" s="10">
        <f>IF(OR(C1662="",D1662=""),"",ROUND(MOD(D1662-C1662,1)*1440,0))</f>
        <v/>
      </c>
    </row>
    <row r="1663">
      <c r="A1663" s="10">
        <f>IF(B1663="","",ROW()-1)</f>
        <v/>
      </c>
      <c r="B1663" s="11" t="n"/>
      <c r="C1663" s="12" t="n"/>
      <c r="D1663" s="12" t="n"/>
      <c r="E1663" s="10">
        <f>IF(OR(C1663="",D1663=""),"",ROUND(MOD(D1663-C1663,1)*1440,0))</f>
        <v/>
      </c>
    </row>
    <row r="1664">
      <c r="A1664" s="10">
        <f>IF(B1664="","",ROW()-1)</f>
        <v/>
      </c>
      <c r="B1664" s="11" t="n"/>
      <c r="C1664" s="12" t="n"/>
      <c r="D1664" s="12" t="n"/>
      <c r="E1664" s="10">
        <f>IF(OR(C1664="",D1664=""),"",ROUND(MOD(D1664-C1664,1)*1440,0))</f>
        <v/>
      </c>
    </row>
    <row r="1665">
      <c r="A1665" s="10">
        <f>IF(B1665="","",ROW()-1)</f>
        <v/>
      </c>
      <c r="B1665" s="11" t="n"/>
      <c r="C1665" s="12" t="n"/>
      <c r="D1665" s="12" t="n"/>
      <c r="E1665" s="10">
        <f>IF(OR(C1665="",D1665=""),"",ROUND(MOD(D1665-C1665,1)*1440,0))</f>
        <v/>
      </c>
    </row>
    <row r="1666">
      <c r="A1666" s="10">
        <f>IF(B1666="","",ROW()-1)</f>
        <v/>
      </c>
      <c r="B1666" s="11" t="n"/>
      <c r="C1666" s="12" t="n"/>
      <c r="D1666" s="12" t="n"/>
      <c r="E1666" s="10">
        <f>IF(OR(C1666="",D1666=""),"",ROUND(MOD(D1666-C1666,1)*1440,0))</f>
        <v/>
      </c>
    </row>
    <row r="1667">
      <c r="A1667" s="10">
        <f>IF(B1667="","",ROW()-1)</f>
        <v/>
      </c>
      <c r="B1667" s="11" t="n"/>
      <c r="C1667" s="12" t="n"/>
      <c r="D1667" s="12" t="n"/>
      <c r="E1667" s="10">
        <f>IF(OR(C1667="",D1667=""),"",ROUND(MOD(D1667-C1667,1)*1440,0))</f>
        <v/>
      </c>
    </row>
    <row r="1668">
      <c r="A1668" s="10">
        <f>IF(B1668="","",ROW()-1)</f>
        <v/>
      </c>
      <c r="B1668" s="11" t="n"/>
      <c r="C1668" s="12" t="n"/>
      <c r="D1668" s="12" t="n"/>
      <c r="E1668" s="10">
        <f>IF(OR(C1668="",D1668=""),"",ROUND(MOD(D1668-C1668,1)*1440,0))</f>
        <v/>
      </c>
    </row>
    <row r="1669">
      <c r="A1669" s="10">
        <f>IF(B1669="","",ROW()-1)</f>
        <v/>
      </c>
      <c r="B1669" s="11" t="n"/>
      <c r="C1669" s="12" t="n"/>
      <c r="D1669" s="12" t="n"/>
      <c r="E1669" s="10">
        <f>IF(OR(C1669="",D1669=""),"",ROUND(MOD(D1669-C1669,1)*1440,0))</f>
        <v/>
      </c>
    </row>
    <row r="1670">
      <c r="A1670" s="10">
        <f>IF(B1670="","",ROW()-1)</f>
        <v/>
      </c>
      <c r="B1670" s="11" t="n"/>
      <c r="C1670" s="12" t="n"/>
      <c r="D1670" s="12" t="n"/>
      <c r="E1670" s="10">
        <f>IF(OR(C1670="",D1670=""),"",ROUND(MOD(D1670-C1670,1)*1440,0))</f>
        <v/>
      </c>
    </row>
    <row r="1671">
      <c r="A1671" s="10">
        <f>IF(B1671="","",ROW()-1)</f>
        <v/>
      </c>
      <c r="B1671" s="11" t="n"/>
      <c r="C1671" s="12" t="n"/>
      <c r="D1671" s="12" t="n"/>
      <c r="E1671" s="10">
        <f>IF(OR(C1671="",D1671=""),"",ROUND(MOD(D1671-C1671,1)*1440,0))</f>
        <v/>
      </c>
    </row>
    <row r="1672">
      <c r="A1672" s="10">
        <f>IF(B1672="","",ROW()-1)</f>
        <v/>
      </c>
      <c r="B1672" s="11" t="n"/>
      <c r="C1672" s="12" t="n"/>
      <c r="D1672" s="12" t="n"/>
      <c r="E1672" s="10">
        <f>IF(OR(C1672="",D1672=""),"",ROUND(MOD(D1672-C1672,1)*1440,0))</f>
        <v/>
      </c>
    </row>
    <row r="1673">
      <c r="A1673" s="10">
        <f>IF(B1673="","",ROW()-1)</f>
        <v/>
      </c>
      <c r="B1673" s="11" t="n"/>
      <c r="C1673" s="12" t="n"/>
      <c r="D1673" s="12" t="n"/>
      <c r="E1673" s="10">
        <f>IF(OR(C1673="",D1673=""),"",ROUND(MOD(D1673-C1673,1)*1440,0))</f>
        <v/>
      </c>
    </row>
    <row r="1674">
      <c r="A1674" s="10">
        <f>IF(B1674="","",ROW()-1)</f>
        <v/>
      </c>
      <c r="B1674" s="11" t="n"/>
      <c r="C1674" s="12" t="n"/>
      <c r="D1674" s="12" t="n"/>
      <c r="E1674" s="10">
        <f>IF(OR(C1674="",D1674=""),"",ROUND(MOD(D1674-C1674,1)*1440,0))</f>
        <v/>
      </c>
    </row>
    <row r="1675">
      <c r="A1675" s="10">
        <f>IF(B1675="","",ROW()-1)</f>
        <v/>
      </c>
      <c r="B1675" s="11" t="n"/>
      <c r="C1675" s="12" t="n"/>
      <c r="D1675" s="12" t="n"/>
      <c r="E1675" s="10">
        <f>IF(OR(C1675="",D1675=""),"",ROUND(MOD(D1675-C1675,1)*1440,0))</f>
        <v/>
      </c>
    </row>
    <row r="1676">
      <c r="A1676" s="10">
        <f>IF(B1676="","",ROW()-1)</f>
        <v/>
      </c>
      <c r="B1676" s="11" t="n"/>
      <c r="C1676" s="12" t="n"/>
      <c r="D1676" s="12" t="n"/>
      <c r="E1676" s="10">
        <f>IF(OR(C1676="",D1676=""),"",ROUND(MOD(D1676-C1676,1)*1440,0))</f>
        <v/>
      </c>
    </row>
    <row r="1677">
      <c r="A1677" s="10">
        <f>IF(B1677="","",ROW()-1)</f>
        <v/>
      </c>
      <c r="B1677" s="11" t="n"/>
      <c r="C1677" s="12" t="n"/>
      <c r="D1677" s="12" t="n"/>
      <c r="E1677" s="10">
        <f>IF(OR(C1677="",D1677=""),"",ROUND(MOD(D1677-C1677,1)*1440,0))</f>
        <v/>
      </c>
    </row>
    <row r="1678">
      <c r="A1678" s="10">
        <f>IF(B1678="","",ROW()-1)</f>
        <v/>
      </c>
      <c r="B1678" s="11" t="n"/>
      <c r="C1678" s="12" t="n"/>
      <c r="D1678" s="12" t="n"/>
      <c r="E1678" s="10">
        <f>IF(OR(C1678="",D1678=""),"",ROUND(MOD(D1678-C1678,1)*1440,0))</f>
        <v/>
      </c>
    </row>
    <row r="1679">
      <c r="A1679" s="10">
        <f>IF(B1679="","",ROW()-1)</f>
        <v/>
      </c>
      <c r="B1679" s="11" t="n"/>
      <c r="C1679" s="12" t="n"/>
      <c r="D1679" s="12" t="n"/>
      <c r="E1679" s="10">
        <f>IF(OR(C1679="",D1679=""),"",ROUND(MOD(D1679-C1679,1)*1440,0))</f>
        <v/>
      </c>
    </row>
    <row r="1680">
      <c r="A1680" s="10">
        <f>IF(B1680="","",ROW()-1)</f>
        <v/>
      </c>
      <c r="B1680" s="11" t="n"/>
      <c r="C1680" s="12" t="n"/>
      <c r="D1680" s="12" t="n"/>
      <c r="E1680" s="10">
        <f>IF(OR(C1680="",D1680=""),"",ROUND(MOD(D1680-C1680,1)*1440,0))</f>
        <v/>
      </c>
    </row>
    <row r="1681">
      <c r="A1681" s="10">
        <f>IF(B1681="","",ROW()-1)</f>
        <v/>
      </c>
      <c r="B1681" s="11" t="n"/>
      <c r="C1681" s="12" t="n"/>
      <c r="D1681" s="12" t="n"/>
      <c r="E1681" s="10">
        <f>IF(OR(C1681="",D1681=""),"",ROUND(MOD(D1681-C1681,1)*1440,0))</f>
        <v/>
      </c>
    </row>
    <row r="1682">
      <c r="A1682" s="10">
        <f>IF(B1682="","",ROW()-1)</f>
        <v/>
      </c>
      <c r="B1682" s="11" t="n"/>
      <c r="C1682" s="12" t="n"/>
      <c r="D1682" s="12" t="n"/>
      <c r="E1682" s="10">
        <f>IF(OR(C1682="",D1682=""),"",ROUND(MOD(D1682-C1682,1)*1440,0))</f>
        <v/>
      </c>
    </row>
    <row r="1683">
      <c r="A1683" s="10">
        <f>IF(B1683="","",ROW()-1)</f>
        <v/>
      </c>
      <c r="B1683" s="11" t="n"/>
      <c r="C1683" s="12" t="n"/>
      <c r="D1683" s="12" t="n"/>
      <c r="E1683" s="10">
        <f>IF(OR(C1683="",D1683=""),"",ROUND(MOD(D1683-C1683,1)*1440,0))</f>
        <v/>
      </c>
    </row>
    <row r="1684">
      <c r="A1684" s="10">
        <f>IF(B1684="","",ROW()-1)</f>
        <v/>
      </c>
      <c r="B1684" s="11" t="n"/>
      <c r="C1684" s="12" t="n"/>
      <c r="D1684" s="12" t="n"/>
      <c r="E1684" s="10">
        <f>IF(OR(C1684="",D1684=""),"",ROUND(MOD(D1684-C1684,1)*1440,0))</f>
        <v/>
      </c>
    </row>
    <row r="1685">
      <c r="A1685" s="10">
        <f>IF(B1685="","",ROW()-1)</f>
        <v/>
      </c>
      <c r="B1685" s="11" t="n"/>
      <c r="C1685" s="12" t="n"/>
      <c r="D1685" s="12" t="n"/>
      <c r="E1685" s="10">
        <f>IF(OR(C1685="",D1685=""),"",ROUND(MOD(D1685-C1685,1)*1440,0))</f>
        <v/>
      </c>
    </row>
    <row r="1686">
      <c r="A1686" s="10">
        <f>IF(B1686="","",ROW()-1)</f>
        <v/>
      </c>
      <c r="B1686" s="11" t="n"/>
      <c r="C1686" s="12" t="n"/>
      <c r="D1686" s="12" t="n"/>
      <c r="E1686" s="10">
        <f>IF(OR(C1686="",D1686=""),"",ROUND(MOD(D1686-C1686,1)*1440,0))</f>
        <v/>
      </c>
    </row>
    <row r="1687">
      <c r="A1687" s="10">
        <f>IF(B1687="","",ROW()-1)</f>
        <v/>
      </c>
      <c r="B1687" s="11" t="n"/>
      <c r="C1687" s="12" t="n"/>
      <c r="D1687" s="12" t="n"/>
      <c r="E1687" s="10">
        <f>IF(OR(C1687="",D1687=""),"",ROUND(MOD(D1687-C1687,1)*1440,0))</f>
        <v/>
      </c>
    </row>
    <row r="1688">
      <c r="A1688" s="10">
        <f>IF(B1688="","",ROW()-1)</f>
        <v/>
      </c>
      <c r="B1688" s="11" t="n"/>
      <c r="C1688" s="12" t="n"/>
      <c r="D1688" s="12" t="n"/>
      <c r="E1688" s="10">
        <f>IF(OR(C1688="",D1688=""),"",ROUND(MOD(D1688-C1688,1)*1440,0))</f>
        <v/>
      </c>
    </row>
    <row r="1689">
      <c r="A1689" s="10">
        <f>IF(B1689="","",ROW()-1)</f>
        <v/>
      </c>
      <c r="B1689" s="11" t="n"/>
      <c r="C1689" s="12" t="n"/>
      <c r="D1689" s="12" t="n"/>
      <c r="E1689" s="10">
        <f>IF(OR(C1689="",D1689=""),"",ROUND(MOD(D1689-C1689,1)*1440,0))</f>
        <v/>
      </c>
    </row>
    <row r="1690">
      <c r="A1690" s="10">
        <f>IF(B1690="","",ROW()-1)</f>
        <v/>
      </c>
      <c r="B1690" s="11" t="n"/>
      <c r="C1690" s="12" t="n"/>
      <c r="D1690" s="12" t="n"/>
      <c r="E1690" s="10">
        <f>IF(OR(C1690="",D1690=""),"",ROUND(MOD(D1690-C1690,1)*1440,0))</f>
        <v/>
      </c>
    </row>
    <row r="1691">
      <c r="A1691" s="10">
        <f>IF(B1691="","",ROW()-1)</f>
        <v/>
      </c>
      <c r="B1691" s="11" t="n"/>
      <c r="C1691" s="12" t="n"/>
      <c r="D1691" s="12" t="n"/>
      <c r="E1691" s="10">
        <f>IF(OR(C1691="",D1691=""),"",ROUND(MOD(D1691-C1691,1)*1440,0))</f>
        <v/>
      </c>
    </row>
    <row r="1692">
      <c r="A1692" s="10">
        <f>IF(B1692="","",ROW()-1)</f>
        <v/>
      </c>
      <c r="B1692" s="11" t="n"/>
      <c r="C1692" s="12" t="n"/>
      <c r="D1692" s="12" t="n"/>
      <c r="E1692" s="10">
        <f>IF(OR(C1692="",D1692=""),"",ROUND(MOD(D1692-C1692,1)*1440,0))</f>
        <v/>
      </c>
    </row>
    <row r="1693">
      <c r="A1693" s="10">
        <f>IF(B1693="","",ROW()-1)</f>
        <v/>
      </c>
      <c r="B1693" s="11" t="n"/>
      <c r="C1693" s="12" t="n"/>
      <c r="D1693" s="12" t="n"/>
      <c r="E1693" s="10">
        <f>IF(OR(C1693="",D1693=""),"",ROUND(MOD(D1693-C1693,1)*1440,0))</f>
        <v/>
      </c>
    </row>
    <row r="1694">
      <c r="A1694" s="10">
        <f>IF(B1694="","",ROW()-1)</f>
        <v/>
      </c>
      <c r="B1694" s="11" t="n"/>
      <c r="C1694" s="12" t="n"/>
      <c r="D1694" s="12" t="n"/>
      <c r="E1694" s="10">
        <f>IF(OR(C1694="",D1694=""),"",ROUND(MOD(D1694-C1694,1)*1440,0))</f>
        <v/>
      </c>
    </row>
    <row r="1695">
      <c r="A1695" s="10">
        <f>IF(B1695="","",ROW()-1)</f>
        <v/>
      </c>
      <c r="B1695" s="11" t="n"/>
      <c r="C1695" s="12" t="n"/>
      <c r="D1695" s="12" t="n"/>
      <c r="E1695" s="10">
        <f>IF(OR(C1695="",D1695=""),"",ROUND(MOD(D1695-C1695,1)*1440,0))</f>
        <v/>
      </c>
    </row>
    <row r="1696">
      <c r="A1696" s="10">
        <f>IF(B1696="","",ROW()-1)</f>
        <v/>
      </c>
      <c r="B1696" s="11" t="n"/>
      <c r="C1696" s="12" t="n"/>
      <c r="D1696" s="12" t="n"/>
      <c r="E1696" s="10">
        <f>IF(OR(C1696="",D1696=""),"",ROUND(MOD(D1696-C1696,1)*1440,0))</f>
        <v/>
      </c>
    </row>
    <row r="1697">
      <c r="A1697" s="10">
        <f>IF(B1697="","",ROW()-1)</f>
        <v/>
      </c>
      <c r="B1697" s="11" t="n"/>
      <c r="C1697" s="12" t="n"/>
      <c r="D1697" s="12" t="n"/>
      <c r="E1697" s="10">
        <f>IF(OR(C1697="",D1697=""),"",ROUND(MOD(D1697-C1697,1)*1440,0))</f>
        <v/>
      </c>
    </row>
    <row r="1698">
      <c r="A1698" s="10">
        <f>IF(B1698="","",ROW()-1)</f>
        <v/>
      </c>
      <c r="B1698" s="11" t="n"/>
      <c r="C1698" s="12" t="n"/>
      <c r="D1698" s="12" t="n"/>
      <c r="E1698" s="10">
        <f>IF(OR(C1698="",D1698=""),"",ROUND(MOD(D1698-C1698,1)*1440,0))</f>
        <v/>
      </c>
    </row>
    <row r="1699">
      <c r="A1699" s="10">
        <f>IF(B1699="","",ROW()-1)</f>
        <v/>
      </c>
      <c r="B1699" s="11" t="n"/>
      <c r="C1699" s="12" t="n"/>
      <c r="D1699" s="12" t="n"/>
      <c r="E1699" s="10">
        <f>IF(OR(C1699="",D1699=""),"",ROUND(MOD(D1699-C1699,1)*1440,0))</f>
        <v/>
      </c>
    </row>
    <row r="1700">
      <c r="A1700" s="10">
        <f>IF(B1700="","",ROW()-1)</f>
        <v/>
      </c>
      <c r="B1700" s="11" t="n"/>
      <c r="C1700" s="12" t="n"/>
      <c r="D1700" s="12" t="n"/>
      <c r="E1700" s="10">
        <f>IF(OR(C1700="",D1700=""),"",ROUND(MOD(D1700-C1700,1)*1440,0))</f>
        <v/>
      </c>
    </row>
    <row r="1701">
      <c r="A1701" s="10">
        <f>IF(B1701="","",ROW()-1)</f>
        <v/>
      </c>
      <c r="B1701" s="11" t="n"/>
      <c r="C1701" s="12" t="n"/>
      <c r="D1701" s="12" t="n"/>
      <c r="E1701" s="10">
        <f>IF(OR(C1701="",D1701=""),"",ROUND(MOD(D1701-C1701,1)*1440,0))</f>
        <v/>
      </c>
    </row>
    <row r="1702">
      <c r="A1702" s="10">
        <f>IF(B1702="","",ROW()-1)</f>
        <v/>
      </c>
      <c r="B1702" s="11" t="n"/>
      <c r="C1702" s="12" t="n"/>
      <c r="D1702" s="12" t="n"/>
      <c r="E1702" s="10">
        <f>IF(OR(C1702="",D1702=""),"",ROUND(MOD(D1702-C1702,1)*1440,0))</f>
        <v/>
      </c>
    </row>
    <row r="1703">
      <c r="A1703" s="10">
        <f>IF(B1703="","",ROW()-1)</f>
        <v/>
      </c>
      <c r="B1703" s="11" t="n"/>
      <c r="C1703" s="12" t="n"/>
      <c r="D1703" s="12" t="n"/>
      <c r="E1703" s="10">
        <f>IF(OR(C1703="",D1703=""),"",ROUND(MOD(D1703-C1703,1)*1440,0))</f>
        <v/>
      </c>
    </row>
    <row r="1704">
      <c r="A1704" s="10">
        <f>IF(B1704="","",ROW()-1)</f>
        <v/>
      </c>
      <c r="B1704" s="11" t="n"/>
      <c r="C1704" s="12" t="n"/>
      <c r="D1704" s="12" t="n"/>
      <c r="E1704" s="10">
        <f>IF(OR(C1704="",D1704=""),"",ROUND(MOD(D1704-C1704,1)*1440,0))</f>
        <v/>
      </c>
    </row>
    <row r="1705">
      <c r="A1705" s="10">
        <f>IF(B1705="","",ROW()-1)</f>
        <v/>
      </c>
      <c r="B1705" s="11" t="n"/>
      <c r="C1705" s="12" t="n"/>
      <c r="D1705" s="12" t="n"/>
      <c r="E1705" s="10">
        <f>IF(OR(C1705="",D1705=""),"",ROUND(MOD(D1705-C1705,1)*1440,0))</f>
        <v/>
      </c>
    </row>
    <row r="1706">
      <c r="A1706" s="10">
        <f>IF(B1706="","",ROW()-1)</f>
        <v/>
      </c>
      <c r="B1706" s="11" t="n"/>
      <c r="C1706" s="12" t="n"/>
      <c r="D1706" s="12" t="n"/>
      <c r="E1706" s="10">
        <f>IF(OR(C1706="",D1706=""),"",ROUND(MOD(D1706-C1706,1)*1440,0))</f>
        <v/>
      </c>
    </row>
    <row r="1707">
      <c r="A1707" s="10">
        <f>IF(B1707="","",ROW()-1)</f>
        <v/>
      </c>
      <c r="B1707" s="11" t="n"/>
      <c r="C1707" s="12" t="n"/>
      <c r="D1707" s="12" t="n"/>
      <c r="E1707" s="10">
        <f>IF(OR(C1707="",D1707=""),"",ROUND(MOD(D1707-C1707,1)*1440,0))</f>
        <v/>
      </c>
    </row>
    <row r="1708">
      <c r="A1708" s="10">
        <f>IF(B1708="","",ROW()-1)</f>
        <v/>
      </c>
      <c r="B1708" s="11" t="n"/>
      <c r="C1708" s="12" t="n"/>
      <c r="D1708" s="12" t="n"/>
      <c r="E1708" s="10">
        <f>IF(OR(C1708="",D1708=""),"",ROUND(MOD(D1708-C1708,1)*1440,0))</f>
        <v/>
      </c>
    </row>
    <row r="1709">
      <c r="A1709" s="10">
        <f>IF(B1709="","",ROW()-1)</f>
        <v/>
      </c>
      <c r="B1709" s="11" t="n"/>
      <c r="C1709" s="12" t="n"/>
      <c r="D1709" s="12" t="n"/>
      <c r="E1709" s="10">
        <f>IF(OR(C1709="",D1709=""),"",ROUND(MOD(D1709-C1709,1)*1440,0))</f>
        <v/>
      </c>
    </row>
    <row r="1710">
      <c r="A1710" s="10">
        <f>IF(B1710="","",ROW()-1)</f>
        <v/>
      </c>
      <c r="B1710" s="11" t="n"/>
      <c r="C1710" s="12" t="n"/>
      <c r="D1710" s="12" t="n"/>
      <c r="E1710" s="10">
        <f>IF(OR(C1710="",D1710=""),"",ROUND(MOD(D1710-C1710,1)*1440,0))</f>
        <v/>
      </c>
    </row>
    <row r="1711">
      <c r="A1711" s="10">
        <f>IF(B1711="","",ROW()-1)</f>
        <v/>
      </c>
      <c r="B1711" s="11" t="n"/>
      <c r="C1711" s="12" t="n"/>
      <c r="D1711" s="12" t="n"/>
      <c r="E1711" s="10">
        <f>IF(OR(C1711="",D1711=""),"",ROUND(MOD(D1711-C1711,1)*1440,0))</f>
        <v/>
      </c>
    </row>
    <row r="1712">
      <c r="A1712" s="10">
        <f>IF(B1712="","",ROW()-1)</f>
        <v/>
      </c>
      <c r="B1712" s="11" t="n"/>
      <c r="C1712" s="12" t="n"/>
      <c r="D1712" s="12" t="n"/>
      <c r="E1712" s="10">
        <f>IF(OR(C1712="",D1712=""),"",ROUND(MOD(D1712-C1712,1)*1440,0))</f>
        <v/>
      </c>
    </row>
    <row r="1713">
      <c r="A1713" s="10">
        <f>IF(B1713="","",ROW()-1)</f>
        <v/>
      </c>
      <c r="B1713" s="11" t="n"/>
      <c r="C1713" s="12" t="n"/>
      <c r="D1713" s="12" t="n"/>
      <c r="E1713" s="10">
        <f>IF(OR(C1713="",D1713=""),"",ROUND(MOD(D1713-C1713,1)*1440,0))</f>
        <v/>
      </c>
    </row>
    <row r="1714">
      <c r="A1714" s="10">
        <f>IF(B1714="","",ROW()-1)</f>
        <v/>
      </c>
      <c r="B1714" s="11" t="n"/>
      <c r="C1714" s="12" t="n"/>
      <c r="D1714" s="12" t="n"/>
      <c r="E1714" s="10">
        <f>IF(OR(C1714="",D1714=""),"",ROUND(MOD(D1714-C1714,1)*1440,0))</f>
        <v/>
      </c>
    </row>
    <row r="1715">
      <c r="A1715" s="10">
        <f>IF(B1715="","",ROW()-1)</f>
        <v/>
      </c>
      <c r="B1715" s="11" t="n"/>
      <c r="C1715" s="12" t="n"/>
      <c r="D1715" s="12" t="n"/>
      <c r="E1715" s="10">
        <f>IF(OR(C1715="",D1715=""),"",ROUND(MOD(D1715-C1715,1)*1440,0))</f>
        <v/>
      </c>
    </row>
    <row r="1716">
      <c r="A1716" s="10">
        <f>IF(B1716="","",ROW()-1)</f>
        <v/>
      </c>
      <c r="B1716" s="11" t="n"/>
      <c r="C1716" s="12" t="n"/>
      <c r="D1716" s="12" t="n"/>
      <c r="E1716" s="10">
        <f>IF(OR(C1716="",D1716=""),"",ROUND(MOD(D1716-C1716,1)*1440,0))</f>
        <v/>
      </c>
    </row>
    <row r="1717">
      <c r="A1717" s="10">
        <f>IF(B1717="","",ROW()-1)</f>
        <v/>
      </c>
      <c r="B1717" s="11" t="n"/>
      <c r="C1717" s="12" t="n"/>
      <c r="D1717" s="12" t="n"/>
      <c r="E1717" s="10">
        <f>IF(OR(C1717="",D1717=""),"",ROUND(MOD(D1717-C1717,1)*1440,0))</f>
        <v/>
      </c>
    </row>
    <row r="1718">
      <c r="A1718" s="10">
        <f>IF(B1718="","",ROW()-1)</f>
        <v/>
      </c>
      <c r="B1718" s="11" t="n"/>
      <c r="C1718" s="12" t="n"/>
      <c r="D1718" s="12" t="n"/>
      <c r="E1718" s="10">
        <f>IF(OR(C1718="",D1718=""),"",ROUND(MOD(D1718-C1718,1)*1440,0))</f>
        <v/>
      </c>
    </row>
    <row r="1719">
      <c r="A1719" s="10">
        <f>IF(B1719="","",ROW()-1)</f>
        <v/>
      </c>
      <c r="B1719" s="11" t="n"/>
      <c r="C1719" s="12" t="n"/>
      <c r="D1719" s="12" t="n"/>
      <c r="E1719" s="10">
        <f>IF(OR(C1719="",D1719=""),"",ROUND(MOD(D1719-C1719,1)*1440,0))</f>
        <v/>
      </c>
    </row>
    <row r="1720">
      <c r="A1720" s="10">
        <f>IF(B1720="","",ROW()-1)</f>
        <v/>
      </c>
      <c r="B1720" s="11" t="n"/>
      <c r="C1720" s="12" t="n"/>
      <c r="D1720" s="12" t="n"/>
      <c r="E1720" s="10">
        <f>IF(OR(C1720="",D1720=""),"",ROUND(MOD(D1720-C1720,1)*1440,0))</f>
        <v/>
      </c>
    </row>
    <row r="1721">
      <c r="A1721" s="10">
        <f>IF(B1721="","",ROW()-1)</f>
        <v/>
      </c>
      <c r="B1721" s="11" t="n"/>
      <c r="C1721" s="12" t="n"/>
      <c r="D1721" s="12" t="n"/>
      <c r="E1721" s="10">
        <f>IF(OR(C1721="",D1721=""),"",ROUND(MOD(D1721-C1721,1)*1440,0))</f>
        <v/>
      </c>
    </row>
    <row r="1722">
      <c r="A1722" s="10">
        <f>IF(B1722="","",ROW()-1)</f>
        <v/>
      </c>
      <c r="B1722" s="11" t="n"/>
      <c r="C1722" s="12" t="n"/>
      <c r="D1722" s="12" t="n"/>
      <c r="E1722" s="10">
        <f>IF(OR(C1722="",D1722=""),"",ROUND(MOD(D1722-C1722,1)*1440,0))</f>
        <v/>
      </c>
    </row>
    <row r="1723">
      <c r="A1723" s="10">
        <f>IF(B1723="","",ROW()-1)</f>
        <v/>
      </c>
      <c r="B1723" s="11" t="n"/>
      <c r="C1723" s="12" t="n"/>
      <c r="D1723" s="12" t="n"/>
      <c r="E1723" s="10">
        <f>IF(OR(C1723="",D1723=""),"",ROUND(MOD(D1723-C1723,1)*1440,0))</f>
        <v/>
      </c>
    </row>
    <row r="1724">
      <c r="A1724" s="10">
        <f>IF(B1724="","",ROW()-1)</f>
        <v/>
      </c>
      <c r="B1724" s="11" t="n"/>
      <c r="C1724" s="12" t="n"/>
      <c r="D1724" s="12" t="n"/>
      <c r="E1724" s="10">
        <f>IF(OR(C1724="",D1724=""),"",ROUND(MOD(D1724-C1724,1)*1440,0))</f>
        <v/>
      </c>
    </row>
    <row r="1725">
      <c r="A1725" s="10">
        <f>IF(B1725="","",ROW()-1)</f>
        <v/>
      </c>
      <c r="B1725" s="11" t="n"/>
      <c r="C1725" s="12" t="n"/>
      <c r="D1725" s="12" t="n"/>
      <c r="E1725" s="10">
        <f>IF(OR(C1725="",D1725=""),"",ROUND(MOD(D1725-C1725,1)*1440,0))</f>
        <v/>
      </c>
    </row>
    <row r="1726">
      <c r="A1726" s="10">
        <f>IF(B1726="","",ROW()-1)</f>
        <v/>
      </c>
      <c r="B1726" s="11" t="n"/>
      <c r="C1726" s="12" t="n"/>
      <c r="D1726" s="12" t="n"/>
      <c r="E1726" s="10">
        <f>IF(OR(C1726="",D1726=""),"",ROUND(MOD(D1726-C1726,1)*1440,0))</f>
        <v/>
      </c>
    </row>
    <row r="1727">
      <c r="A1727" s="10">
        <f>IF(B1727="","",ROW()-1)</f>
        <v/>
      </c>
      <c r="B1727" s="11" t="n"/>
      <c r="C1727" s="12" t="n"/>
      <c r="D1727" s="12" t="n"/>
      <c r="E1727" s="10">
        <f>IF(OR(C1727="",D1727=""),"",ROUND(MOD(D1727-C1727,1)*1440,0))</f>
        <v/>
      </c>
    </row>
    <row r="1728">
      <c r="A1728" s="10">
        <f>IF(B1728="","",ROW()-1)</f>
        <v/>
      </c>
      <c r="B1728" s="11" t="n"/>
      <c r="C1728" s="12" t="n"/>
      <c r="D1728" s="12" t="n"/>
      <c r="E1728" s="10">
        <f>IF(OR(C1728="",D1728=""),"",ROUND(MOD(D1728-C1728,1)*1440,0))</f>
        <v/>
      </c>
    </row>
    <row r="1729">
      <c r="A1729" s="10">
        <f>IF(B1729="","",ROW()-1)</f>
        <v/>
      </c>
      <c r="B1729" s="11" t="n"/>
      <c r="C1729" s="12" t="n"/>
      <c r="D1729" s="12" t="n"/>
      <c r="E1729" s="10">
        <f>IF(OR(C1729="",D1729=""),"",ROUND(MOD(D1729-C1729,1)*1440,0))</f>
        <v/>
      </c>
    </row>
    <row r="1730">
      <c r="A1730" s="10">
        <f>IF(B1730="","",ROW()-1)</f>
        <v/>
      </c>
      <c r="B1730" s="11" t="n"/>
      <c r="C1730" s="12" t="n"/>
      <c r="D1730" s="12" t="n"/>
      <c r="E1730" s="10">
        <f>IF(OR(C1730="",D1730=""),"",ROUND(MOD(D1730-C1730,1)*1440,0))</f>
        <v/>
      </c>
    </row>
    <row r="1731">
      <c r="A1731" s="10">
        <f>IF(B1731="","",ROW()-1)</f>
        <v/>
      </c>
      <c r="B1731" s="11" t="n"/>
      <c r="C1731" s="12" t="n"/>
      <c r="D1731" s="12" t="n"/>
      <c r="E1731" s="10">
        <f>IF(OR(C1731="",D1731=""),"",ROUND(MOD(D1731-C1731,1)*1440,0))</f>
        <v/>
      </c>
    </row>
    <row r="1732">
      <c r="A1732" s="10">
        <f>IF(B1732="","",ROW()-1)</f>
        <v/>
      </c>
      <c r="B1732" s="11" t="n"/>
      <c r="C1732" s="12" t="n"/>
      <c r="D1732" s="12" t="n"/>
      <c r="E1732" s="10">
        <f>IF(OR(C1732="",D1732=""),"",ROUND(MOD(D1732-C1732,1)*1440,0))</f>
        <v/>
      </c>
    </row>
    <row r="1733">
      <c r="A1733" s="10">
        <f>IF(B1733="","",ROW()-1)</f>
        <v/>
      </c>
      <c r="B1733" s="11" t="n"/>
      <c r="C1733" s="12" t="n"/>
      <c r="D1733" s="12" t="n"/>
      <c r="E1733" s="10">
        <f>IF(OR(C1733="",D1733=""),"",ROUND(MOD(D1733-C1733,1)*1440,0))</f>
        <v/>
      </c>
    </row>
    <row r="1734">
      <c r="A1734" s="10">
        <f>IF(B1734="","",ROW()-1)</f>
        <v/>
      </c>
      <c r="B1734" s="11" t="n"/>
      <c r="C1734" s="12" t="n"/>
      <c r="D1734" s="12" t="n"/>
      <c r="E1734" s="10">
        <f>IF(OR(C1734="",D1734=""),"",ROUND(MOD(D1734-C1734,1)*1440,0))</f>
        <v/>
      </c>
    </row>
    <row r="1735">
      <c r="A1735" s="10">
        <f>IF(B1735="","",ROW()-1)</f>
        <v/>
      </c>
      <c r="B1735" s="11" t="n"/>
      <c r="C1735" s="12" t="n"/>
      <c r="D1735" s="12" t="n"/>
      <c r="E1735" s="10">
        <f>IF(OR(C1735="",D1735=""),"",ROUND(MOD(D1735-C1735,1)*1440,0))</f>
        <v/>
      </c>
    </row>
    <row r="1736">
      <c r="A1736" s="10">
        <f>IF(B1736="","",ROW()-1)</f>
        <v/>
      </c>
      <c r="B1736" s="11" t="n"/>
      <c r="C1736" s="12" t="n"/>
      <c r="D1736" s="12" t="n"/>
      <c r="E1736" s="10">
        <f>IF(OR(C1736="",D1736=""),"",ROUND(MOD(D1736-C1736,1)*1440,0))</f>
        <v/>
      </c>
    </row>
    <row r="1737">
      <c r="A1737" s="10">
        <f>IF(B1737="","",ROW()-1)</f>
        <v/>
      </c>
      <c r="B1737" s="11" t="n"/>
      <c r="C1737" s="12" t="n"/>
      <c r="D1737" s="12" t="n"/>
      <c r="E1737" s="10">
        <f>IF(OR(C1737="",D1737=""),"",ROUND(MOD(D1737-C1737,1)*1440,0))</f>
        <v/>
      </c>
    </row>
    <row r="1738">
      <c r="A1738" s="10">
        <f>IF(B1738="","",ROW()-1)</f>
        <v/>
      </c>
      <c r="B1738" s="11" t="n"/>
      <c r="C1738" s="12" t="n"/>
      <c r="D1738" s="12" t="n"/>
      <c r="E1738" s="10">
        <f>IF(OR(C1738="",D1738=""),"",ROUND(MOD(D1738-C1738,1)*1440,0))</f>
        <v/>
      </c>
    </row>
    <row r="1739">
      <c r="A1739" s="10">
        <f>IF(B1739="","",ROW()-1)</f>
        <v/>
      </c>
      <c r="B1739" s="11" t="n"/>
      <c r="C1739" s="12" t="n"/>
      <c r="D1739" s="12" t="n"/>
      <c r="E1739" s="10">
        <f>IF(OR(C1739="",D1739=""),"",ROUND(MOD(D1739-C1739,1)*1440,0))</f>
        <v/>
      </c>
    </row>
    <row r="1740">
      <c r="A1740" s="10">
        <f>IF(B1740="","",ROW()-1)</f>
        <v/>
      </c>
      <c r="B1740" s="11" t="n"/>
      <c r="C1740" s="12" t="n"/>
      <c r="D1740" s="12" t="n"/>
      <c r="E1740" s="10">
        <f>IF(OR(C1740="",D1740=""),"",ROUND(MOD(D1740-C1740,1)*1440,0))</f>
        <v/>
      </c>
    </row>
    <row r="1741">
      <c r="A1741" s="10">
        <f>IF(B1741="","",ROW()-1)</f>
        <v/>
      </c>
      <c r="B1741" s="11" t="n"/>
      <c r="C1741" s="12" t="n"/>
      <c r="D1741" s="12" t="n"/>
      <c r="E1741" s="10">
        <f>IF(OR(C1741="",D1741=""),"",ROUND(MOD(D1741-C1741,1)*1440,0))</f>
        <v/>
      </c>
    </row>
    <row r="1742">
      <c r="A1742" s="10">
        <f>IF(B1742="","",ROW()-1)</f>
        <v/>
      </c>
      <c r="B1742" s="11" t="n"/>
      <c r="C1742" s="12" t="n"/>
      <c r="D1742" s="12" t="n"/>
      <c r="E1742" s="10">
        <f>IF(OR(C1742="",D1742=""),"",ROUND(MOD(D1742-C1742,1)*1440,0))</f>
        <v/>
      </c>
    </row>
    <row r="1743">
      <c r="A1743" s="10">
        <f>IF(B1743="","",ROW()-1)</f>
        <v/>
      </c>
      <c r="B1743" s="11" t="n"/>
      <c r="C1743" s="12" t="n"/>
      <c r="D1743" s="12" t="n"/>
      <c r="E1743" s="10">
        <f>IF(OR(C1743="",D1743=""),"",ROUND(MOD(D1743-C1743,1)*1440,0))</f>
        <v/>
      </c>
    </row>
    <row r="1744">
      <c r="A1744" s="10">
        <f>IF(B1744="","",ROW()-1)</f>
        <v/>
      </c>
      <c r="B1744" s="11" t="n"/>
      <c r="C1744" s="12" t="n"/>
      <c r="D1744" s="12" t="n"/>
      <c r="E1744" s="10">
        <f>IF(OR(C1744="",D1744=""),"",ROUND(MOD(D1744-C1744,1)*1440,0))</f>
        <v/>
      </c>
    </row>
    <row r="1745">
      <c r="A1745" s="10">
        <f>IF(B1745="","",ROW()-1)</f>
        <v/>
      </c>
      <c r="B1745" s="11" t="n"/>
      <c r="C1745" s="12" t="n"/>
      <c r="D1745" s="12" t="n"/>
      <c r="E1745" s="10">
        <f>IF(OR(C1745="",D1745=""),"",ROUND(MOD(D1745-C1745,1)*1440,0))</f>
        <v/>
      </c>
    </row>
    <row r="1746">
      <c r="A1746" s="10">
        <f>IF(B1746="","",ROW()-1)</f>
        <v/>
      </c>
      <c r="B1746" s="11" t="n"/>
      <c r="C1746" s="12" t="n"/>
      <c r="D1746" s="12" t="n"/>
      <c r="E1746" s="10">
        <f>IF(OR(C1746="",D1746=""),"",ROUND(MOD(D1746-C1746,1)*1440,0))</f>
        <v/>
      </c>
    </row>
    <row r="1747">
      <c r="A1747" s="10">
        <f>IF(B1747="","",ROW()-1)</f>
        <v/>
      </c>
      <c r="B1747" s="11" t="n"/>
      <c r="C1747" s="12" t="n"/>
      <c r="D1747" s="12" t="n"/>
      <c r="E1747" s="10">
        <f>IF(OR(C1747="",D1747=""),"",ROUND(MOD(D1747-C1747,1)*1440,0))</f>
        <v/>
      </c>
    </row>
    <row r="1748">
      <c r="A1748" s="10">
        <f>IF(B1748="","",ROW()-1)</f>
        <v/>
      </c>
      <c r="B1748" s="11" t="n"/>
      <c r="C1748" s="12" t="n"/>
      <c r="D1748" s="12" t="n"/>
      <c r="E1748" s="10">
        <f>IF(OR(C1748="",D1748=""),"",ROUND(MOD(D1748-C1748,1)*1440,0))</f>
        <v/>
      </c>
    </row>
    <row r="1749">
      <c r="A1749" s="10">
        <f>IF(B1749="","",ROW()-1)</f>
        <v/>
      </c>
      <c r="B1749" s="11" t="n"/>
      <c r="C1749" s="12" t="n"/>
      <c r="D1749" s="12" t="n"/>
      <c r="E1749" s="10">
        <f>IF(OR(C1749="",D1749=""),"",ROUND(MOD(D1749-C1749,1)*1440,0))</f>
        <v/>
      </c>
    </row>
    <row r="1750">
      <c r="A1750" s="10">
        <f>IF(B1750="","",ROW()-1)</f>
        <v/>
      </c>
      <c r="B1750" s="11" t="n"/>
      <c r="C1750" s="12" t="n"/>
      <c r="D1750" s="12" t="n"/>
      <c r="E1750" s="10">
        <f>IF(OR(C1750="",D1750=""),"",ROUND(MOD(D1750-C1750,1)*1440,0))</f>
        <v/>
      </c>
    </row>
    <row r="1751">
      <c r="A1751" s="10">
        <f>IF(B1751="","",ROW()-1)</f>
        <v/>
      </c>
      <c r="B1751" s="11" t="n"/>
      <c r="C1751" s="12" t="n"/>
      <c r="D1751" s="12" t="n"/>
      <c r="E1751" s="10">
        <f>IF(OR(C1751="",D1751=""),"",ROUND(MOD(D1751-C1751,1)*1440,0))</f>
        <v/>
      </c>
    </row>
    <row r="1752">
      <c r="A1752" s="10">
        <f>IF(B1752="","",ROW()-1)</f>
        <v/>
      </c>
      <c r="B1752" s="11" t="n"/>
      <c r="C1752" s="12" t="n"/>
      <c r="D1752" s="12" t="n"/>
      <c r="E1752" s="10">
        <f>IF(OR(C1752="",D1752=""),"",ROUND(MOD(D1752-C1752,1)*1440,0))</f>
        <v/>
      </c>
    </row>
    <row r="1753">
      <c r="A1753" s="10">
        <f>IF(B1753="","",ROW()-1)</f>
        <v/>
      </c>
      <c r="B1753" s="11" t="n"/>
      <c r="C1753" s="12" t="n"/>
      <c r="D1753" s="12" t="n"/>
      <c r="E1753" s="10">
        <f>IF(OR(C1753="",D1753=""),"",ROUND(MOD(D1753-C1753,1)*1440,0))</f>
        <v/>
      </c>
    </row>
    <row r="1754">
      <c r="A1754" s="10">
        <f>IF(B1754="","",ROW()-1)</f>
        <v/>
      </c>
      <c r="B1754" s="11" t="n"/>
      <c r="C1754" s="12" t="n"/>
      <c r="D1754" s="12" t="n"/>
      <c r="E1754" s="10">
        <f>IF(OR(C1754="",D1754=""),"",ROUND(MOD(D1754-C1754,1)*1440,0))</f>
        <v/>
      </c>
    </row>
    <row r="1755">
      <c r="A1755" s="10">
        <f>IF(B1755="","",ROW()-1)</f>
        <v/>
      </c>
      <c r="B1755" s="11" t="n"/>
      <c r="C1755" s="12" t="n"/>
      <c r="D1755" s="12" t="n"/>
      <c r="E1755" s="10">
        <f>IF(OR(C1755="",D1755=""),"",ROUND(MOD(D1755-C1755,1)*1440,0))</f>
        <v/>
      </c>
    </row>
    <row r="1756">
      <c r="A1756" s="10">
        <f>IF(B1756="","",ROW()-1)</f>
        <v/>
      </c>
      <c r="B1756" s="11" t="n"/>
      <c r="C1756" s="12" t="n"/>
      <c r="D1756" s="12" t="n"/>
      <c r="E1756" s="10">
        <f>IF(OR(C1756="",D1756=""),"",ROUND(MOD(D1756-C1756,1)*1440,0))</f>
        <v/>
      </c>
    </row>
    <row r="1757">
      <c r="A1757" s="10">
        <f>IF(B1757="","",ROW()-1)</f>
        <v/>
      </c>
      <c r="B1757" s="11" t="n"/>
      <c r="C1757" s="12" t="n"/>
      <c r="D1757" s="12" t="n"/>
      <c r="E1757" s="10">
        <f>IF(OR(C1757="",D1757=""),"",ROUND(MOD(D1757-C1757,1)*1440,0))</f>
        <v/>
      </c>
    </row>
    <row r="1758">
      <c r="A1758" s="10">
        <f>IF(B1758="","",ROW()-1)</f>
        <v/>
      </c>
      <c r="B1758" s="11" t="n"/>
      <c r="C1758" s="12" t="n"/>
      <c r="D1758" s="12" t="n"/>
      <c r="E1758" s="10">
        <f>IF(OR(C1758="",D1758=""),"",ROUND(MOD(D1758-C1758,1)*1440,0))</f>
        <v/>
      </c>
    </row>
    <row r="1759">
      <c r="A1759" s="10">
        <f>IF(B1759="","",ROW()-1)</f>
        <v/>
      </c>
      <c r="B1759" s="11" t="n"/>
      <c r="C1759" s="12" t="n"/>
      <c r="D1759" s="12" t="n"/>
      <c r="E1759" s="10">
        <f>IF(OR(C1759="",D1759=""),"",ROUND(MOD(D1759-C1759,1)*1440,0))</f>
        <v/>
      </c>
    </row>
    <row r="1760">
      <c r="A1760" s="10">
        <f>IF(B1760="","",ROW()-1)</f>
        <v/>
      </c>
      <c r="B1760" s="11" t="n"/>
      <c r="C1760" s="12" t="n"/>
      <c r="D1760" s="12" t="n"/>
      <c r="E1760" s="10">
        <f>IF(OR(C1760="",D1760=""),"",ROUND(MOD(D1760-C1760,1)*1440,0))</f>
        <v/>
      </c>
    </row>
    <row r="1761">
      <c r="A1761" s="10">
        <f>IF(B1761="","",ROW()-1)</f>
        <v/>
      </c>
      <c r="B1761" s="11" t="n"/>
      <c r="C1761" s="12" t="n"/>
      <c r="D1761" s="12" t="n"/>
      <c r="E1761" s="10">
        <f>IF(OR(C1761="",D1761=""),"",ROUND(MOD(D1761-C1761,1)*1440,0))</f>
        <v/>
      </c>
    </row>
    <row r="1762">
      <c r="A1762" s="10">
        <f>IF(B1762="","",ROW()-1)</f>
        <v/>
      </c>
      <c r="B1762" s="11" t="n"/>
      <c r="C1762" s="12" t="n"/>
      <c r="D1762" s="12" t="n"/>
      <c r="E1762" s="10">
        <f>IF(OR(C1762="",D1762=""),"",ROUND(MOD(D1762-C1762,1)*1440,0))</f>
        <v/>
      </c>
    </row>
    <row r="1763">
      <c r="A1763" s="10">
        <f>IF(B1763="","",ROW()-1)</f>
        <v/>
      </c>
      <c r="B1763" s="11" t="n"/>
      <c r="C1763" s="12" t="n"/>
      <c r="D1763" s="12" t="n"/>
      <c r="E1763" s="10">
        <f>IF(OR(C1763="",D1763=""),"",ROUND(MOD(D1763-C1763,1)*1440,0))</f>
        <v/>
      </c>
    </row>
    <row r="1764">
      <c r="A1764" s="10">
        <f>IF(B1764="","",ROW()-1)</f>
        <v/>
      </c>
      <c r="B1764" s="11" t="n"/>
      <c r="C1764" s="12" t="n"/>
      <c r="D1764" s="12" t="n"/>
      <c r="E1764" s="10">
        <f>IF(OR(C1764="",D1764=""),"",ROUND(MOD(D1764-C1764,1)*1440,0))</f>
        <v/>
      </c>
    </row>
    <row r="1765">
      <c r="A1765" s="10">
        <f>IF(B1765="","",ROW()-1)</f>
        <v/>
      </c>
      <c r="B1765" s="11" t="n"/>
      <c r="C1765" s="12" t="n"/>
      <c r="D1765" s="12" t="n"/>
      <c r="E1765" s="10">
        <f>IF(OR(C1765="",D1765=""),"",ROUND(MOD(D1765-C1765,1)*1440,0))</f>
        <v/>
      </c>
    </row>
    <row r="1766">
      <c r="A1766" s="10">
        <f>IF(B1766="","",ROW()-1)</f>
        <v/>
      </c>
      <c r="B1766" s="11" t="n"/>
      <c r="C1766" s="12" t="n"/>
      <c r="D1766" s="12" t="n"/>
      <c r="E1766" s="10">
        <f>IF(OR(C1766="",D1766=""),"",ROUND(MOD(D1766-C1766,1)*1440,0))</f>
        <v/>
      </c>
    </row>
    <row r="1767">
      <c r="A1767" s="10">
        <f>IF(B1767="","",ROW()-1)</f>
        <v/>
      </c>
      <c r="B1767" s="11" t="n"/>
      <c r="C1767" s="12" t="n"/>
      <c r="D1767" s="12" t="n"/>
      <c r="E1767" s="10">
        <f>IF(OR(C1767="",D1767=""),"",ROUND(MOD(D1767-C1767,1)*1440,0))</f>
        <v/>
      </c>
    </row>
    <row r="1768">
      <c r="A1768" s="10">
        <f>IF(B1768="","",ROW()-1)</f>
        <v/>
      </c>
      <c r="B1768" s="11" t="n"/>
      <c r="C1768" s="12" t="n"/>
      <c r="D1768" s="12" t="n"/>
      <c r="E1768" s="10">
        <f>IF(OR(C1768="",D1768=""),"",ROUND(MOD(D1768-C1768,1)*1440,0))</f>
        <v/>
      </c>
    </row>
    <row r="1769">
      <c r="A1769" s="10">
        <f>IF(B1769="","",ROW()-1)</f>
        <v/>
      </c>
      <c r="B1769" s="11" t="n"/>
      <c r="C1769" s="12" t="n"/>
      <c r="D1769" s="12" t="n"/>
      <c r="E1769" s="10">
        <f>IF(OR(C1769="",D1769=""),"",ROUND(MOD(D1769-C1769,1)*1440,0))</f>
        <v/>
      </c>
    </row>
    <row r="1770">
      <c r="A1770" s="10">
        <f>IF(B1770="","",ROW()-1)</f>
        <v/>
      </c>
      <c r="B1770" s="11" t="n"/>
      <c r="C1770" s="12" t="n"/>
      <c r="D1770" s="12" t="n"/>
      <c r="E1770" s="10">
        <f>IF(OR(C1770="",D1770=""),"",ROUND(MOD(D1770-C1770,1)*1440,0))</f>
        <v/>
      </c>
    </row>
    <row r="1771">
      <c r="A1771" s="10">
        <f>IF(B1771="","",ROW()-1)</f>
        <v/>
      </c>
      <c r="B1771" s="11" t="n"/>
      <c r="C1771" s="12" t="n"/>
      <c r="D1771" s="12" t="n"/>
      <c r="E1771" s="10">
        <f>IF(OR(C1771="",D1771=""),"",ROUND(MOD(D1771-C1771,1)*1440,0))</f>
        <v/>
      </c>
    </row>
    <row r="1772">
      <c r="A1772" s="10">
        <f>IF(B1772="","",ROW()-1)</f>
        <v/>
      </c>
      <c r="B1772" s="11" t="n"/>
      <c r="C1772" s="12" t="n"/>
      <c r="D1772" s="12" t="n"/>
      <c r="E1772" s="10">
        <f>IF(OR(C1772="",D1772=""),"",ROUND(MOD(D1772-C1772,1)*1440,0))</f>
        <v/>
      </c>
    </row>
    <row r="1773">
      <c r="A1773" s="10">
        <f>IF(B1773="","",ROW()-1)</f>
        <v/>
      </c>
      <c r="B1773" s="11" t="n"/>
      <c r="C1773" s="12" t="n"/>
      <c r="D1773" s="12" t="n"/>
      <c r="E1773" s="10">
        <f>IF(OR(C1773="",D1773=""),"",ROUND(MOD(D1773-C1773,1)*1440,0))</f>
        <v/>
      </c>
    </row>
    <row r="1774">
      <c r="A1774" s="10">
        <f>IF(B1774="","",ROW()-1)</f>
        <v/>
      </c>
      <c r="B1774" s="11" t="n"/>
      <c r="C1774" s="12" t="n"/>
      <c r="D1774" s="12" t="n"/>
      <c r="E1774" s="10">
        <f>IF(OR(C1774="",D1774=""),"",ROUND(MOD(D1774-C1774,1)*1440,0))</f>
        <v/>
      </c>
    </row>
    <row r="1775">
      <c r="A1775" s="10">
        <f>IF(B1775="","",ROW()-1)</f>
        <v/>
      </c>
      <c r="B1775" s="11" t="n"/>
      <c r="C1775" s="12" t="n"/>
      <c r="D1775" s="12" t="n"/>
      <c r="E1775" s="10">
        <f>IF(OR(C1775="",D1775=""),"",ROUND(MOD(D1775-C1775,1)*1440,0))</f>
        <v/>
      </c>
    </row>
    <row r="1776">
      <c r="A1776" s="10">
        <f>IF(B1776="","",ROW()-1)</f>
        <v/>
      </c>
      <c r="B1776" s="11" t="n"/>
      <c r="C1776" s="12" t="n"/>
      <c r="D1776" s="12" t="n"/>
      <c r="E1776" s="10">
        <f>IF(OR(C1776="",D1776=""),"",ROUND(MOD(D1776-C1776,1)*1440,0))</f>
        <v/>
      </c>
    </row>
    <row r="1777">
      <c r="A1777" s="10">
        <f>IF(B1777="","",ROW()-1)</f>
        <v/>
      </c>
      <c r="B1777" s="11" t="n"/>
      <c r="C1777" s="12" t="n"/>
      <c r="D1777" s="12" t="n"/>
      <c r="E1777" s="10">
        <f>IF(OR(C1777="",D1777=""),"",ROUND(MOD(D1777-C1777,1)*1440,0))</f>
        <v/>
      </c>
    </row>
    <row r="1778">
      <c r="A1778" s="10">
        <f>IF(B1778="","",ROW()-1)</f>
        <v/>
      </c>
      <c r="B1778" s="11" t="n"/>
      <c r="C1778" s="12" t="n"/>
      <c r="D1778" s="12" t="n"/>
      <c r="E1778" s="10">
        <f>IF(OR(C1778="",D1778=""),"",ROUND(MOD(D1778-C1778,1)*1440,0))</f>
        <v/>
      </c>
    </row>
    <row r="1779">
      <c r="A1779" s="10">
        <f>IF(B1779="","",ROW()-1)</f>
        <v/>
      </c>
      <c r="B1779" s="11" t="n"/>
      <c r="C1779" s="12" t="n"/>
      <c r="D1779" s="12" t="n"/>
      <c r="E1779" s="10">
        <f>IF(OR(C1779="",D1779=""),"",ROUND(MOD(D1779-C1779,1)*1440,0))</f>
        <v/>
      </c>
    </row>
    <row r="1780">
      <c r="A1780" s="10">
        <f>IF(B1780="","",ROW()-1)</f>
        <v/>
      </c>
      <c r="B1780" s="11" t="n"/>
      <c r="C1780" s="12" t="n"/>
      <c r="D1780" s="12" t="n"/>
      <c r="E1780" s="10">
        <f>IF(OR(C1780="",D1780=""),"",ROUND(MOD(D1780-C1780,1)*1440,0))</f>
        <v/>
      </c>
    </row>
    <row r="1781">
      <c r="A1781" s="10">
        <f>IF(B1781="","",ROW()-1)</f>
        <v/>
      </c>
      <c r="B1781" s="11" t="n"/>
      <c r="C1781" s="12" t="n"/>
      <c r="D1781" s="12" t="n"/>
      <c r="E1781" s="10">
        <f>IF(OR(C1781="",D1781=""),"",ROUND(MOD(D1781-C1781,1)*1440,0))</f>
        <v/>
      </c>
    </row>
    <row r="1782">
      <c r="A1782" s="10">
        <f>IF(B1782="","",ROW()-1)</f>
        <v/>
      </c>
      <c r="B1782" s="11" t="n"/>
      <c r="C1782" s="12" t="n"/>
      <c r="D1782" s="12" t="n"/>
      <c r="E1782" s="10">
        <f>IF(OR(C1782="",D1782=""),"",ROUND(MOD(D1782-C1782,1)*1440,0))</f>
        <v/>
      </c>
    </row>
    <row r="1783">
      <c r="A1783" s="10">
        <f>IF(B1783="","",ROW()-1)</f>
        <v/>
      </c>
      <c r="B1783" s="11" t="n"/>
      <c r="C1783" s="12" t="n"/>
      <c r="D1783" s="12" t="n"/>
      <c r="E1783" s="10">
        <f>IF(OR(C1783="",D1783=""),"",ROUND(MOD(D1783-C1783,1)*1440,0))</f>
        <v/>
      </c>
    </row>
    <row r="1784">
      <c r="A1784" s="10">
        <f>IF(B1784="","",ROW()-1)</f>
        <v/>
      </c>
      <c r="B1784" s="11" t="n"/>
      <c r="C1784" s="12" t="n"/>
      <c r="D1784" s="12" t="n"/>
      <c r="E1784" s="10">
        <f>IF(OR(C1784="",D1784=""),"",ROUND(MOD(D1784-C1784,1)*1440,0))</f>
        <v/>
      </c>
    </row>
    <row r="1785">
      <c r="A1785" s="10">
        <f>IF(B1785="","",ROW()-1)</f>
        <v/>
      </c>
      <c r="B1785" s="11" t="n"/>
      <c r="C1785" s="12" t="n"/>
      <c r="D1785" s="12" t="n"/>
      <c r="E1785" s="10">
        <f>IF(OR(C1785="",D1785=""),"",ROUND(MOD(D1785-C1785,1)*1440,0))</f>
        <v/>
      </c>
    </row>
    <row r="1786">
      <c r="A1786" s="10">
        <f>IF(B1786="","",ROW()-1)</f>
        <v/>
      </c>
      <c r="B1786" s="11" t="n"/>
      <c r="C1786" s="12" t="n"/>
      <c r="D1786" s="12" t="n"/>
      <c r="E1786" s="10">
        <f>IF(OR(C1786="",D1786=""),"",ROUND(MOD(D1786-C1786,1)*1440,0))</f>
        <v/>
      </c>
    </row>
    <row r="1787">
      <c r="A1787" s="10">
        <f>IF(B1787="","",ROW()-1)</f>
        <v/>
      </c>
      <c r="B1787" s="11" t="n"/>
      <c r="C1787" s="12" t="n"/>
      <c r="D1787" s="12" t="n"/>
      <c r="E1787" s="10">
        <f>IF(OR(C1787="",D1787=""),"",ROUND(MOD(D1787-C1787,1)*1440,0))</f>
        <v/>
      </c>
    </row>
    <row r="1788">
      <c r="A1788" s="10">
        <f>IF(B1788="","",ROW()-1)</f>
        <v/>
      </c>
      <c r="B1788" s="11" t="n"/>
      <c r="C1788" s="12" t="n"/>
      <c r="D1788" s="12" t="n"/>
      <c r="E1788" s="10">
        <f>IF(OR(C1788="",D1788=""),"",ROUND(MOD(D1788-C1788,1)*1440,0))</f>
        <v/>
      </c>
    </row>
    <row r="1789">
      <c r="A1789" s="10">
        <f>IF(B1789="","",ROW()-1)</f>
        <v/>
      </c>
      <c r="B1789" s="11" t="n"/>
      <c r="C1789" s="12" t="n"/>
      <c r="D1789" s="12" t="n"/>
      <c r="E1789" s="10">
        <f>IF(OR(C1789="",D1789=""),"",ROUND(MOD(D1789-C1789,1)*1440,0))</f>
        <v/>
      </c>
    </row>
    <row r="1790">
      <c r="A1790" s="10">
        <f>IF(B1790="","",ROW()-1)</f>
        <v/>
      </c>
      <c r="B1790" s="11" t="n"/>
      <c r="C1790" s="12" t="n"/>
      <c r="D1790" s="12" t="n"/>
      <c r="E1790" s="10">
        <f>IF(OR(C1790="",D1790=""),"",ROUND(MOD(D1790-C1790,1)*1440,0))</f>
        <v/>
      </c>
    </row>
    <row r="1791">
      <c r="A1791" s="10">
        <f>IF(B1791="","",ROW()-1)</f>
        <v/>
      </c>
      <c r="B1791" s="11" t="n"/>
      <c r="C1791" s="12" t="n"/>
      <c r="D1791" s="12" t="n"/>
      <c r="E1791" s="10">
        <f>IF(OR(C1791="",D1791=""),"",ROUND(MOD(D1791-C1791,1)*1440,0))</f>
        <v/>
      </c>
    </row>
    <row r="1792">
      <c r="A1792" s="10">
        <f>IF(B1792="","",ROW()-1)</f>
        <v/>
      </c>
      <c r="B1792" s="11" t="n"/>
      <c r="C1792" s="12" t="n"/>
      <c r="D1792" s="12" t="n"/>
      <c r="E1792" s="10">
        <f>IF(OR(C1792="",D1792=""),"",ROUND(MOD(D1792-C1792,1)*1440,0))</f>
        <v/>
      </c>
    </row>
    <row r="1793">
      <c r="A1793" s="10">
        <f>IF(B1793="","",ROW()-1)</f>
        <v/>
      </c>
      <c r="B1793" s="11" t="n"/>
      <c r="C1793" s="12" t="n"/>
      <c r="D1793" s="12" t="n"/>
      <c r="E1793" s="10">
        <f>IF(OR(C1793="",D1793=""),"",ROUND(MOD(D1793-C1793,1)*1440,0))</f>
        <v/>
      </c>
    </row>
    <row r="1794">
      <c r="A1794" s="10">
        <f>IF(B1794="","",ROW()-1)</f>
        <v/>
      </c>
      <c r="B1794" s="11" t="n"/>
      <c r="C1794" s="12" t="n"/>
      <c r="D1794" s="12" t="n"/>
      <c r="E1794" s="10">
        <f>IF(OR(C1794="",D1794=""),"",ROUND(MOD(D1794-C1794,1)*1440,0))</f>
        <v/>
      </c>
    </row>
    <row r="1795">
      <c r="A1795" s="10">
        <f>IF(B1795="","",ROW()-1)</f>
        <v/>
      </c>
      <c r="B1795" s="11" t="n"/>
      <c r="C1795" s="12" t="n"/>
      <c r="D1795" s="12" t="n"/>
      <c r="E1795" s="10">
        <f>IF(OR(C1795="",D1795=""),"",ROUND(MOD(D1795-C1795,1)*1440,0))</f>
        <v/>
      </c>
    </row>
    <row r="1796">
      <c r="A1796" s="10">
        <f>IF(B1796="","",ROW()-1)</f>
        <v/>
      </c>
      <c r="B1796" s="11" t="n"/>
      <c r="C1796" s="12" t="n"/>
      <c r="D1796" s="12" t="n"/>
      <c r="E1796" s="10">
        <f>IF(OR(C1796="",D1796=""),"",ROUND(MOD(D1796-C1796,1)*1440,0))</f>
        <v/>
      </c>
    </row>
    <row r="1797">
      <c r="A1797" s="10">
        <f>IF(B1797="","",ROW()-1)</f>
        <v/>
      </c>
      <c r="B1797" s="11" t="n"/>
      <c r="C1797" s="12" t="n"/>
      <c r="D1797" s="12" t="n"/>
      <c r="E1797" s="10">
        <f>IF(OR(C1797="",D1797=""),"",ROUND(MOD(D1797-C1797,1)*1440,0))</f>
        <v/>
      </c>
    </row>
    <row r="1798">
      <c r="A1798" s="10">
        <f>IF(B1798="","",ROW()-1)</f>
        <v/>
      </c>
      <c r="B1798" s="11" t="n"/>
      <c r="C1798" s="12" t="n"/>
      <c r="D1798" s="12" t="n"/>
      <c r="E1798" s="10">
        <f>IF(OR(C1798="",D1798=""),"",ROUND(MOD(D1798-C1798,1)*1440,0))</f>
        <v/>
      </c>
    </row>
    <row r="1799">
      <c r="A1799" s="10">
        <f>IF(B1799="","",ROW()-1)</f>
        <v/>
      </c>
      <c r="B1799" s="11" t="n"/>
      <c r="C1799" s="12" t="n"/>
      <c r="D1799" s="12" t="n"/>
      <c r="E1799" s="10">
        <f>IF(OR(C1799="",D1799=""),"",ROUND(MOD(D1799-C1799,1)*1440,0))</f>
        <v/>
      </c>
    </row>
    <row r="1800">
      <c r="A1800" s="10">
        <f>IF(B1800="","",ROW()-1)</f>
        <v/>
      </c>
      <c r="B1800" s="11" t="n"/>
      <c r="C1800" s="12" t="n"/>
      <c r="D1800" s="12" t="n"/>
      <c r="E1800" s="10">
        <f>IF(OR(C1800="",D1800=""),"",ROUND(MOD(D1800-C1800,1)*1440,0))</f>
        <v/>
      </c>
    </row>
    <row r="1801">
      <c r="A1801" s="10">
        <f>IF(B1801="","",ROW()-1)</f>
        <v/>
      </c>
      <c r="B1801" s="11" t="n"/>
      <c r="C1801" s="12" t="n"/>
      <c r="D1801" s="12" t="n"/>
      <c r="E1801" s="10">
        <f>IF(OR(C1801="",D1801=""),"",ROUND(MOD(D1801-C1801,1)*1440,0))</f>
        <v/>
      </c>
    </row>
    <row r="1802">
      <c r="A1802" s="10">
        <f>IF(B1802="","",ROW()-1)</f>
        <v/>
      </c>
      <c r="B1802" s="11" t="n"/>
      <c r="C1802" s="12" t="n"/>
      <c r="D1802" s="12" t="n"/>
      <c r="E1802" s="10">
        <f>IF(OR(C1802="",D1802=""),"",ROUND(MOD(D1802-C1802,1)*1440,0))</f>
        <v/>
      </c>
    </row>
    <row r="1803">
      <c r="A1803" s="10">
        <f>IF(B1803="","",ROW()-1)</f>
        <v/>
      </c>
      <c r="B1803" s="11" t="n"/>
      <c r="C1803" s="12" t="n"/>
      <c r="D1803" s="12" t="n"/>
      <c r="E1803" s="10">
        <f>IF(OR(C1803="",D1803=""),"",ROUND(MOD(D1803-C1803,1)*1440,0))</f>
        <v/>
      </c>
    </row>
    <row r="1804">
      <c r="A1804" s="10">
        <f>IF(B1804="","",ROW()-1)</f>
        <v/>
      </c>
      <c r="B1804" s="11" t="n"/>
      <c r="C1804" s="12" t="n"/>
      <c r="D1804" s="12" t="n"/>
      <c r="E1804" s="10">
        <f>IF(OR(C1804="",D1804=""),"",ROUND(MOD(D1804-C1804,1)*1440,0))</f>
        <v/>
      </c>
    </row>
    <row r="1805">
      <c r="A1805" s="10">
        <f>IF(B1805="","",ROW()-1)</f>
        <v/>
      </c>
      <c r="B1805" s="11" t="n"/>
      <c r="C1805" s="12" t="n"/>
      <c r="D1805" s="12" t="n"/>
      <c r="E1805" s="10">
        <f>IF(OR(C1805="",D1805=""),"",ROUND(MOD(D1805-C1805,1)*1440,0))</f>
        <v/>
      </c>
    </row>
    <row r="1806">
      <c r="A1806" s="10">
        <f>IF(B1806="","",ROW()-1)</f>
        <v/>
      </c>
      <c r="B1806" s="11" t="n"/>
      <c r="C1806" s="12" t="n"/>
      <c r="D1806" s="12" t="n"/>
      <c r="E1806" s="10">
        <f>IF(OR(C1806="",D1806=""),"",ROUND(MOD(D1806-C1806,1)*1440,0))</f>
        <v/>
      </c>
    </row>
    <row r="1807">
      <c r="A1807" s="10">
        <f>IF(B1807="","",ROW()-1)</f>
        <v/>
      </c>
      <c r="B1807" s="11" t="n"/>
      <c r="C1807" s="12" t="n"/>
      <c r="D1807" s="12" t="n"/>
      <c r="E1807" s="10">
        <f>IF(OR(C1807="",D1807=""),"",ROUND(MOD(D1807-C1807,1)*1440,0))</f>
        <v/>
      </c>
    </row>
    <row r="1808">
      <c r="A1808" s="10">
        <f>IF(B1808="","",ROW()-1)</f>
        <v/>
      </c>
      <c r="B1808" s="11" t="n"/>
      <c r="C1808" s="12" t="n"/>
      <c r="D1808" s="12" t="n"/>
      <c r="E1808" s="10">
        <f>IF(OR(C1808="",D1808=""),"",ROUND(MOD(D1808-C1808,1)*1440,0))</f>
        <v/>
      </c>
    </row>
    <row r="1809">
      <c r="A1809" s="10">
        <f>IF(B1809="","",ROW()-1)</f>
        <v/>
      </c>
      <c r="B1809" s="11" t="n"/>
      <c r="C1809" s="12" t="n"/>
      <c r="D1809" s="12" t="n"/>
      <c r="E1809" s="10">
        <f>IF(OR(C1809="",D1809=""),"",ROUND(MOD(D1809-C1809,1)*1440,0))</f>
        <v/>
      </c>
    </row>
    <row r="1810">
      <c r="A1810" s="10">
        <f>IF(B1810="","",ROW()-1)</f>
        <v/>
      </c>
      <c r="B1810" s="11" t="n"/>
      <c r="C1810" s="12" t="n"/>
      <c r="D1810" s="12" t="n"/>
      <c r="E1810" s="10">
        <f>IF(OR(C1810="",D1810=""),"",ROUND(MOD(D1810-C1810,1)*1440,0))</f>
        <v/>
      </c>
    </row>
    <row r="1811">
      <c r="A1811" s="10">
        <f>IF(B1811="","",ROW()-1)</f>
        <v/>
      </c>
      <c r="B1811" s="11" t="n"/>
      <c r="C1811" s="12" t="n"/>
      <c r="D1811" s="12" t="n"/>
      <c r="E1811" s="10">
        <f>IF(OR(C1811="",D1811=""),"",ROUND(MOD(D1811-C1811,1)*1440,0))</f>
        <v/>
      </c>
    </row>
    <row r="1812">
      <c r="A1812" s="10">
        <f>IF(B1812="","",ROW()-1)</f>
        <v/>
      </c>
      <c r="B1812" s="11" t="n"/>
      <c r="C1812" s="12" t="n"/>
      <c r="D1812" s="12" t="n"/>
      <c r="E1812" s="10">
        <f>IF(OR(C1812="",D1812=""),"",ROUND(MOD(D1812-C1812,1)*1440,0))</f>
        <v/>
      </c>
    </row>
    <row r="1813">
      <c r="A1813" s="10">
        <f>IF(B1813="","",ROW()-1)</f>
        <v/>
      </c>
      <c r="B1813" s="11" t="n"/>
      <c r="C1813" s="12" t="n"/>
      <c r="D1813" s="12" t="n"/>
      <c r="E1813" s="10">
        <f>IF(OR(C1813="",D1813=""),"",ROUND(MOD(D1813-C1813,1)*1440,0))</f>
        <v/>
      </c>
    </row>
    <row r="1814">
      <c r="A1814" s="10">
        <f>IF(B1814="","",ROW()-1)</f>
        <v/>
      </c>
      <c r="B1814" s="11" t="n"/>
      <c r="C1814" s="12" t="n"/>
      <c r="D1814" s="12" t="n"/>
      <c r="E1814" s="10">
        <f>IF(OR(C1814="",D1814=""),"",ROUND(MOD(D1814-C1814,1)*1440,0))</f>
        <v/>
      </c>
    </row>
    <row r="1815">
      <c r="A1815" s="10">
        <f>IF(B1815="","",ROW()-1)</f>
        <v/>
      </c>
      <c r="B1815" s="11" t="n"/>
      <c r="C1815" s="12" t="n"/>
      <c r="D1815" s="12" t="n"/>
      <c r="E1815" s="10">
        <f>IF(OR(C1815="",D1815=""),"",ROUND(MOD(D1815-C1815,1)*1440,0))</f>
        <v/>
      </c>
    </row>
    <row r="1816">
      <c r="A1816" s="10">
        <f>IF(B1816="","",ROW()-1)</f>
        <v/>
      </c>
      <c r="B1816" s="11" t="n"/>
      <c r="C1816" s="12" t="n"/>
      <c r="D1816" s="12" t="n"/>
      <c r="E1816" s="10">
        <f>IF(OR(C1816="",D1816=""),"",ROUND(MOD(D1816-C1816,1)*1440,0))</f>
        <v/>
      </c>
    </row>
    <row r="1817">
      <c r="A1817" s="10">
        <f>IF(B1817="","",ROW()-1)</f>
        <v/>
      </c>
      <c r="B1817" s="11" t="n"/>
      <c r="C1817" s="12" t="n"/>
      <c r="D1817" s="12" t="n"/>
      <c r="E1817" s="10">
        <f>IF(OR(C1817="",D1817=""),"",ROUND(MOD(D1817-C1817,1)*1440,0))</f>
        <v/>
      </c>
    </row>
    <row r="1818">
      <c r="A1818" s="10">
        <f>IF(B1818="","",ROW()-1)</f>
        <v/>
      </c>
      <c r="B1818" s="11" t="n"/>
      <c r="C1818" s="12" t="n"/>
      <c r="D1818" s="12" t="n"/>
      <c r="E1818" s="10">
        <f>IF(OR(C1818="",D1818=""),"",ROUND(MOD(D1818-C1818,1)*1440,0))</f>
        <v/>
      </c>
    </row>
    <row r="1819">
      <c r="A1819" s="10">
        <f>IF(B1819="","",ROW()-1)</f>
        <v/>
      </c>
      <c r="B1819" s="11" t="n"/>
      <c r="C1819" s="12" t="n"/>
      <c r="D1819" s="12" t="n"/>
      <c r="E1819" s="10">
        <f>IF(OR(C1819="",D1819=""),"",ROUND(MOD(D1819-C1819,1)*1440,0))</f>
        <v/>
      </c>
    </row>
    <row r="1820">
      <c r="A1820" s="10">
        <f>IF(B1820="","",ROW()-1)</f>
        <v/>
      </c>
      <c r="B1820" s="11" t="n"/>
      <c r="C1820" s="12" t="n"/>
      <c r="D1820" s="12" t="n"/>
      <c r="E1820" s="10">
        <f>IF(OR(C1820="",D1820=""),"",ROUND(MOD(D1820-C1820,1)*1440,0))</f>
        <v/>
      </c>
    </row>
    <row r="1821">
      <c r="A1821" s="10">
        <f>IF(B1821="","",ROW()-1)</f>
        <v/>
      </c>
      <c r="B1821" s="11" t="n"/>
      <c r="C1821" s="12" t="n"/>
      <c r="D1821" s="12" t="n"/>
      <c r="E1821" s="10">
        <f>IF(OR(C1821="",D1821=""),"",ROUND(MOD(D1821-C1821,1)*1440,0))</f>
        <v/>
      </c>
    </row>
    <row r="1822">
      <c r="A1822" s="10">
        <f>IF(B1822="","",ROW()-1)</f>
        <v/>
      </c>
      <c r="B1822" s="11" t="n"/>
      <c r="C1822" s="12" t="n"/>
      <c r="D1822" s="12" t="n"/>
      <c r="E1822" s="10">
        <f>IF(OR(C1822="",D1822=""),"",ROUND(MOD(D1822-C1822,1)*1440,0))</f>
        <v/>
      </c>
    </row>
    <row r="1823">
      <c r="A1823" s="10">
        <f>IF(B1823="","",ROW()-1)</f>
        <v/>
      </c>
      <c r="B1823" s="11" t="n"/>
      <c r="C1823" s="12" t="n"/>
      <c r="D1823" s="12" t="n"/>
      <c r="E1823" s="10">
        <f>IF(OR(C1823="",D1823=""),"",ROUND(MOD(D1823-C1823,1)*1440,0))</f>
        <v/>
      </c>
    </row>
    <row r="1824">
      <c r="A1824" s="10">
        <f>IF(B1824="","",ROW()-1)</f>
        <v/>
      </c>
      <c r="B1824" s="11" t="n"/>
      <c r="C1824" s="12" t="n"/>
      <c r="D1824" s="12" t="n"/>
      <c r="E1824" s="10">
        <f>IF(OR(C1824="",D1824=""),"",ROUND(MOD(D1824-C1824,1)*1440,0))</f>
        <v/>
      </c>
    </row>
    <row r="1825">
      <c r="A1825" s="10">
        <f>IF(B1825="","",ROW()-1)</f>
        <v/>
      </c>
      <c r="B1825" s="11" t="n"/>
      <c r="C1825" s="12" t="n"/>
      <c r="D1825" s="12" t="n"/>
      <c r="E1825" s="10">
        <f>IF(OR(C1825="",D1825=""),"",ROUND(MOD(D1825-C1825,1)*1440,0))</f>
        <v/>
      </c>
    </row>
    <row r="1826">
      <c r="A1826" s="10">
        <f>IF(B1826="","",ROW()-1)</f>
        <v/>
      </c>
      <c r="B1826" s="11" t="n"/>
      <c r="C1826" s="12" t="n"/>
      <c r="D1826" s="12" t="n"/>
      <c r="E1826" s="10">
        <f>IF(OR(C1826="",D1826=""),"",ROUND(MOD(D1826-C1826,1)*1440,0))</f>
        <v/>
      </c>
    </row>
    <row r="1827">
      <c r="A1827" s="10">
        <f>IF(B1827="","",ROW()-1)</f>
        <v/>
      </c>
      <c r="B1827" s="11" t="n"/>
      <c r="C1827" s="12" t="n"/>
      <c r="D1827" s="12" t="n"/>
      <c r="E1827" s="10">
        <f>IF(OR(C1827="",D1827=""),"",ROUND(MOD(D1827-C1827,1)*1440,0))</f>
        <v/>
      </c>
    </row>
    <row r="1828">
      <c r="A1828" s="10">
        <f>IF(B1828="","",ROW()-1)</f>
        <v/>
      </c>
      <c r="B1828" s="11" t="n"/>
      <c r="C1828" s="12" t="n"/>
      <c r="D1828" s="12" t="n"/>
      <c r="E1828" s="10">
        <f>IF(OR(C1828="",D1828=""),"",ROUND(MOD(D1828-C1828,1)*1440,0))</f>
        <v/>
      </c>
    </row>
    <row r="1829">
      <c r="A1829" s="10">
        <f>IF(B1829="","",ROW()-1)</f>
        <v/>
      </c>
      <c r="B1829" s="11" t="n"/>
      <c r="C1829" s="12" t="n"/>
      <c r="D1829" s="12" t="n"/>
      <c r="E1829" s="10">
        <f>IF(OR(C1829="",D1829=""),"",ROUND(MOD(D1829-C1829,1)*1440,0))</f>
        <v/>
      </c>
    </row>
    <row r="1830">
      <c r="A1830" s="10">
        <f>IF(B1830="","",ROW()-1)</f>
        <v/>
      </c>
      <c r="B1830" s="11" t="n"/>
      <c r="C1830" s="12" t="n"/>
      <c r="D1830" s="12" t="n"/>
      <c r="E1830" s="10">
        <f>IF(OR(C1830="",D1830=""),"",ROUND(MOD(D1830-C1830,1)*1440,0))</f>
        <v/>
      </c>
    </row>
    <row r="1831">
      <c r="A1831" s="10">
        <f>IF(B1831="","",ROW()-1)</f>
        <v/>
      </c>
      <c r="B1831" s="11" t="n"/>
      <c r="C1831" s="12" t="n"/>
      <c r="D1831" s="12" t="n"/>
      <c r="E1831" s="10">
        <f>IF(OR(C1831="",D1831=""),"",ROUND(MOD(D1831-C1831,1)*1440,0))</f>
        <v/>
      </c>
    </row>
    <row r="1832">
      <c r="A1832" s="10">
        <f>IF(B1832="","",ROW()-1)</f>
        <v/>
      </c>
      <c r="B1832" s="11" t="n"/>
      <c r="C1832" s="12" t="n"/>
      <c r="D1832" s="12" t="n"/>
      <c r="E1832" s="10">
        <f>IF(OR(C1832="",D1832=""),"",ROUND(MOD(D1832-C1832,1)*1440,0))</f>
        <v/>
      </c>
    </row>
    <row r="1833">
      <c r="A1833" s="10">
        <f>IF(B1833="","",ROW()-1)</f>
        <v/>
      </c>
      <c r="B1833" s="11" t="n"/>
      <c r="C1833" s="12" t="n"/>
      <c r="D1833" s="12" t="n"/>
      <c r="E1833" s="10">
        <f>IF(OR(C1833="",D1833=""),"",ROUND(MOD(D1833-C1833,1)*1440,0))</f>
        <v/>
      </c>
    </row>
    <row r="1834">
      <c r="A1834" s="10">
        <f>IF(B1834="","",ROW()-1)</f>
        <v/>
      </c>
      <c r="B1834" s="11" t="n"/>
      <c r="C1834" s="12" t="n"/>
      <c r="D1834" s="12" t="n"/>
      <c r="E1834" s="10">
        <f>IF(OR(C1834="",D1834=""),"",ROUND(MOD(D1834-C1834,1)*1440,0))</f>
        <v/>
      </c>
    </row>
    <row r="1835">
      <c r="A1835" s="10">
        <f>IF(B1835="","",ROW()-1)</f>
        <v/>
      </c>
      <c r="B1835" s="11" t="n"/>
      <c r="C1835" s="12" t="n"/>
      <c r="D1835" s="12" t="n"/>
      <c r="E1835" s="10">
        <f>IF(OR(C1835="",D1835=""),"",ROUND(MOD(D1835-C1835,1)*1440,0))</f>
        <v/>
      </c>
    </row>
    <row r="1836">
      <c r="A1836" s="10">
        <f>IF(B1836="","",ROW()-1)</f>
        <v/>
      </c>
      <c r="B1836" s="11" t="n"/>
      <c r="C1836" s="12" t="n"/>
      <c r="D1836" s="12" t="n"/>
      <c r="E1836" s="10">
        <f>IF(OR(C1836="",D1836=""),"",ROUND(MOD(D1836-C1836,1)*1440,0))</f>
        <v/>
      </c>
    </row>
    <row r="1837">
      <c r="A1837" s="10">
        <f>IF(B1837="","",ROW()-1)</f>
        <v/>
      </c>
      <c r="B1837" s="11" t="n"/>
      <c r="C1837" s="12" t="n"/>
      <c r="D1837" s="12" t="n"/>
      <c r="E1837" s="10">
        <f>IF(OR(C1837="",D1837=""),"",ROUND(MOD(D1837-C1837,1)*1440,0))</f>
        <v/>
      </c>
    </row>
    <row r="1838">
      <c r="A1838" s="10">
        <f>IF(B1838="","",ROW()-1)</f>
        <v/>
      </c>
      <c r="B1838" s="11" t="n"/>
      <c r="C1838" s="12" t="n"/>
      <c r="D1838" s="12" t="n"/>
      <c r="E1838" s="10">
        <f>IF(OR(C1838="",D1838=""),"",ROUND(MOD(D1838-C1838,1)*1440,0))</f>
        <v/>
      </c>
    </row>
    <row r="1839">
      <c r="A1839" s="10">
        <f>IF(B1839="","",ROW()-1)</f>
        <v/>
      </c>
      <c r="B1839" s="11" t="n"/>
      <c r="C1839" s="12" t="n"/>
      <c r="D1839" s="12" t="n"/>
      <c r="E1839" s="10">
        <f>IF(OR(C1839="",D1839=""),"",ROUND(MOD(D1839-C1839,1)*1440,0))</f>
        <v/>
      </c>
    </row>
    <row r="1840">
      <c r="A1840" s="10">
        <f>IF(B1840="","",ROW()-1)</f>
        <v/>
      </c>
      <c r="B1840" s="11" t="n"/>
      <c r="C1840" s="12" t="n"/>
      <c r="D1840" s="12" t="n"/>
      <c r="E1840" s="10">
        <f>IF(OR(C1840="",D1840=""),"",ROUND(MOD(D1840-C1840,1)*1440,0))</f>
        <v/>
      </c>
    </row>
    <row r="1841">
      <c r="A1841" s="10">
        <f>IF(B1841="","",ROW()-1)</f>
        <v/>
      </c>
      <c r="B1841" s="11" t="n"/>
      <c r="C1841" s="12" t="n"/>
      <c r="D1841" s="12" t="n"/>
      <c r="E1841" s="10">
        <f>IF(OR(C1841="",D1841=""),"",ROUND(MOD(D1841-C1841,1)*1440,0))</f>
        <v/>
      </c>
    </row>
    <row r="1842">
      <c r="A1842" s="10">
        <f>IF(B1842="","",ROW()-1)</f>
        <v/>
      </c>
      <c r="B1842" s="11" t="n"/>
      <c r="C1842" s="12" t="n"/>
      <c r="D1842" s="12" t="n"/>
      <c r="E1842" s="10">
        <f>IF(OR(C1842="",D1842=""),"",ROUND(MOD(D1842-C1842,1)*1440,0))</f>
        <v/>
      </c>
    </row>
    <row r="1843">
      <c r="A1843" s="10">
        <f>IF(B1843="","",ROW()-1)</f>
        <v/>
      </c>
      <c r="B1843" s="11" t="n"/>
      <c r="C1843" s="12" t="n"/>
      <c r="D1843" s="12" t="n"/>
      <c r="E1843" s="10">
        <f>IF(OR(C1843="",D1843=""),"",ROUND(MOD(D1843-C1843,1)*1440,0))</f>
        <v/>
      </c>
    </row>
    <row r="1844">
      <c r="A1844" s="10">
        <f>IF(B1844="","",ROW()-1)</f>
        <v/>
      </c>
      <c r="B1844" s="11" t="n"/>
      <c r="C1844" s="12" t="n"/>
      <c r="D1844" s="12" t="n"/>
      <c r="E1844" s="10">
        <f>IF(OR(C1844="",D1844=""),"",ROUND(MOD(D1844-C1844,1)*1440,0))</f>
        <v/>
      </c>
    </row>
    <row r="1845">
      <c r="A1845" s="10">
        <f>IF(B1845="","",ROW()-1)</f>
        <v/>
      </c>
      <c r="B1845" s="11" t="n"/>
      <c r="C1845" s="12" t="n"/>
      <c r="D1845" s="12" t="n"/>
      <c r="E1845" s="10">
        <f>IF(OR(C1845="",D1845=""),"",ROUND(MOD(D1845-C1845,1)*1440,0))</f>
        <v/>
      </c>
    </row>
    <row r="1846">
      <c r="A1846" s="10">
        <f>IF(B1846="","",ROW()-1)</f>
        <v/>
      </c>
      <c r="B1846" s="11" t="n"/>
      <c r="C1846" s="12" t="n"/>
      <c r="D1846" s="12" t="n"/>
      <c r="E1846" s="10">
        <f>IF(OR(C1846="",D1846=""),"",ROUND(MOD(D1846-C1846,1)*1440,0))</f>
        <v/>
      </c>
    </row>
    <row r="1847">
      <c r="A1847" s="10">
        <f>IF(B1847="","",ROW()-1)</f>
        <v/>
      </c>
      <c r="B1847" s="11" t="n"/>
      <c r="C1847" s="12" t="n"/>
      <c r="D1847" s="12" t="n"/>
      <c r="E1847" s="10">
        <f>IF(OR(C1847="",D1847=""),"",ROUND(MOD(D1847-C1847,1)*1440,0))</f>
        <v/>
      </c>
    </row>
    <row r="1848">
      <c r="A1848" s="10">
        <f>IF(B1848="","",ROW()-1)</f>
        <v/>
      </c>
      <c r="B1848" s="11" t="n"/>
      <c r="C1848" s="12" t="n"/>
      <c r="D1848" s="12" t="n"/>
      <c r="E1848" s="10">
        <f>IF(OR(C1848="",D1848=""),"",ROUND(MOD(D1848-C1848,1)*1440,0))</f>
        <v/>
      </c>
    </row>
    <row r="1849">
      <c r="A1849" s="10">
        <f>IF(B1849="","",ROW()-1)</f>
        <v/>
      </c>
      <c r="B1849" s="11" t="n"/>
      <c r="C1849" s="12" t="n"/>
      <c r="D1849" s="12" t="n"/>
      <c r="E1849" s="10">
        <f>IF(OR(C1849="",D1849=""),"",ROUND(MOD(D1849-C1849,1)*1440,0))</f>
        <v/>
      </c>
    </row>
    <row r="1850">
      <c r="A1850" s="10">
        <f>IF(B1850="","",ROW()-1)</f>
        <v/>
      </c>
      <c r="B1850" s="11" t="n"/>
      <c r="C1850" s="12" t="n"/>
      <c r="D1850" s="12" t="n"/>
      <c r="E1850" s="10">
        <f>IF(OR(C1850="",D1850=""),"",ROUND(MOD(D1850-C1850,1)*1440,0))</f>
        <v/>
      </c>
    </row>
    <row r="1851">
      <c r="A1851" s="10">
        <f>IF(B1851="","",ROW()-1)</f>
        <v/>
      </c>
      <c r="B1851" s="11" t="n"/>
      <c r="C1851" s="12" t="n"/>
      <c r="D1851" s="12" t="n"/>
      <c r="E1851" s="10">
        <f>IF(OR(C1851="",D1851=""),"",ROUND(MOD(D1851-C1851,1)*1440,0))</f>
        <v/>
      </c>
    </row>
    <row r="1852">
      <c r="A1852" s="10">
        <f>IF(B1852="","",ROW()-1)</f>
        <v/>
      </c>
      <c r="B1852" s="11" t="n"/>
      <c r="C1852" s="12" t="n"/>
      <c r="D1852" s="12" t="n"/>
      <c r="E1852" s="10">
        <f>IF(OR(C1852="",D1852=""),"",ROUND(MOD(D1852-C1852,1)*1440,0))</f>
        <v/>
      </c>
    </row>
    <row r="1853">
      <c r="A1853" s="10">
        <f>IF(B1853="","",ROW()-1)</f>
        <v/>
      </c>
      <c r="B1853" s="11" t="n"/>
      <c r="C1853" s="12" t="n"/>
      <c r="D1853" s="12" t="n"/>
      <c r="E1853" s="10">
        <f>IF(OR(C1853="",D1853=""),"",ROUND(MOD(D1853-C1853,1)*1440,0))</f>
        <v/>
      </c>
    </row>
    <row r="1854">
      <c r="A1854" s="10">
        <f>IF(B1854="","",ROW()-1)</f>
        <v/>
      </c>
      <c r="B1854" s="11" t="n"/>
      <c r="C1854" s="12" t="n"/>
      <c r="D1854" s="12" t="n"/>
      <c r="E1854" s="10">
        <f>IF(OR(C1854="",D1854=""),"",ROUND(MOD(D1854-C1854,1)*1440,0))</f>
        <v/>
      </c>
    </row>
    <row r="1855">
      <c r="A1855" s="10">
        <f>IF(B1855="","",ROW()-1)</f>
        <v/>
      </c>
      <c r="B1855" s="11" t="n"/>
      <c r="C1855" s="12" t="n"/>
      <c r="D1855" s="12" t="n"/>
      <c r="E1855" s="10">
        <f>IF(OR(C1855="",D1855=""),"",ROUND(MOD(D1855-C1855,1)*1440,0))</f>
        <v/>
      </c>
    </row>
    <row r="1856">
      <c r="A1856" s="10">
        <f>IF(B1856="","",ROW()-1)</f>
        <v/>
      </c>
      <c r="B1856" s="11" t="n"/>
      <c r="C1856" s="12" t="n"/>
      <c r="D1856" s="12" t="n"/>
      <c r="E1856" s="10">
        <f>IF(OR(C1856="",D1856=""),"",ROUND(MOD(D1856-C1856,1)*1440,0))</f>
        <v/>
      </c>
    </row>
    <row r="1857">
      <c r="A1857" s="10">
        <f>IF(B1857="","",ROW()-1)</f>
        <v/>
      </c>
      <c r="B1857" s="11" t="n"/>
      <c r="C1857" s="12" t="n"/>
      <c r="D1857" s="12" t="n"/>
      <c r="E1857" s="10">
        <f>IF(OR(C1857="",D1857=""),"",ROUND(MOD(D1857-C1857,1)*1440,0))</f>
        <v/>
      </c>
    </row>
    <row r="1858">
      <c r="A1858" s="10">
        <f>IF(B1858="","",ROW()-1)</f>
        <v/>
      </c>
      <c r="B1858" s="11" t="n"/>
      <c r="C1858" s="12" t="n"/>
      <c r="D1858" s="12" t="n"/>
      <c r="E1858" s="10">
        <f>IF(OR(C1858="",D1858=""),"",ROUND(MOD(D1858-C1858,1)*1440,0))</f>
        <v/>
      </c>
    </row>
    <row r="1859">
      <c r="A1859" s="10">
        <f>IF(B1859="","",ROW()-1)</f>
        <v/>
      </c>
      <c r="B1859" s="11" t="n"/>
      <c r="C1859" s="12" t="n"/>
      <c r="D1859" s="12" t="n"/>
      <c r="E1859" s="10">
        <f>IF(OR(C1859="",D1859=""),"",ROUND(MOD(D1859-C1859,1)*1440,0))</f>
        <v/>
      </c>
    </row>
    <row r="1860">
      <c r="A1860" s="10">
        <f>IF(B1860="","",ROW()-1)</f>
        <v/>
      </c>
      <c r="B1860" s="11" t="n"/>
      <c r="C1860" s="12" t="n"/>
      <c r="D1860" s="12" t="n"/>
      <c r="E1860" s="10">
        <f>IF(OR(C1860="",D1860=""),"",ROUND(MOD(D1860-C1860,1)*1440,0))</f>
        <v/>
      </c>
    </row>
    <row r="1861">
      <c r="A1861" s="10">
        <f>IF(B1861="","",ROW()-1)</f>
        <v/>
      </c>
      <c r="B1861" s="11" t="n"/>
      <c r="C1861" s="12" t="n"/>
      <c r="D1861" s="12" t="n"/>
      <c r="E1861" s="10">
        <f>IF(OR(C1861="",D1861=""),"",ROUND(MOD(D1861-C1861,1)*1440,0))</f>
        <v/>
      </c>
    </row>
    <row r="1862">
      <c r="A1862" s="10">
        <f>IF(B1862="","",ROW()-1)</f>
        <v/>
      </c>
      <c r="B1862" s="11" t="n"/>
      <c r="C1862" s="12" t="n"/>
      <c r="D1862" s="12" t="n"/>
      <c r="E1862" s="10">
        <f>IF(OR(C1862="",D1862=""),"",ROUND(MOD(D1862-C1862,1)*1440,0))</f>
        <v/>
      </c>
    </row>
    <row r="1863">
      <c r="A1863" s="10">
        <f>IF(B1863="","",ROW()-1)</f>
        <v/>
      </c>
      <c r="B1863" s="11" t="n"/>
      <c r="C1863" s="12" t="n"/>
      <c r="D1863" s="12" t="n"/>
      <c r="E1863" s="10">
        <f>IF(OR(C1863="",D1863=""),"",ROUND(MOD(D1863-C1863,1)*1440,0))</f>
        <v/>
      </c>
    </row>
    <row r="1864">
      <c r="A1864" s="10">
        <f>IF(B1864="","",ROW()-1)</f>
        <v/>
      </c>
      <c r="B1864" s="11" t="n"/>
      <c r="C1864" s="12" t="n"/>
      <c r="D1864" s="12" t="n"/>
      <c r="E1864" s="10">
        <f>IF(OR(C1864="",D1864=""),"",ROUND(MOD(D1864-C1864,1)*1440,0))</f>
        <v/>
      </c>
    </row>
    <row r="1865">
      <c r="A1865" s="10">
        <f>IF(B1865="","",ROW()-1)</f>
        <v/>
      </c>
      <c r="B1865" s="11" t="n"/>
      <c r="C1865" s="12" t="n"/>
      <c r="D1865" s="12" t="n"/>
      <c r="E1865" s="10">
        <f>IF(OR(C1865="",D1865=""),"",ROUND(MOD(D1865-C1865,1)*1440,0))</f>
        <v/>
      </c>
    </row>
    <row r="1866">
      <c r="A1866" s="10">
        <f>IF(B1866="","",ROW()-1)</f>
        <v/>
      </c>
      <c r="B1866" s="11" t="n"/>
      <c r="C1866" s="12" t="n"/>
      <c r="D1866" s="12" t="n"/>
      <c r="E1866" s="10">
        <f>IF(OR(C1866="",D1866=""),"",ROUND(MOD(D1866-C1866,1)*1440,0))</f>
        <v/>
      </c>
    </row>
    <row r="1867">
      <c r="A1867" s="10">
        <f>IF(B1867="","",ROW()-1)</f>
        <v/>
      </c>
      <c r="B1867" s="11" t="n"/>
      <c r="C1867" s="12" t="n"/>
      <c r="D1867" s="12" t="n"/>
      <c r="E1867" s="10">
        <f>IF(OR(C1867="",D1867=""),"",ROUND(MOD(D1867-C1867,1)*1440,0))</f>
        <v/>
      </c>
    </row>
    <row r="1868">
      <c r="A1868" s="10">
        <f>IF(B1868="","",ROW()-1)</f>
        <v/>
      </c>
      <c r="B1868" s="11" t="n"/>
      <c r="C1868" s="12" t="n"/>
      <c r="D1868" s="12" t="n"/>
      <c r="E1868" s="10">
        <f>IF(OR(C1868="",D1868=""),"",ROUND(MOD(D1868-C1868,1)*1440,0))</f>
        <v/>
      </c>
    </row>
    <row r="1869">
      <c r="A1869" s="10">
        <f>IF(B1869="","",ROW()-1)</f>
        <v/>
      </c>
      <c r="B1869" s="11" t="n"/>
      <c r="C1869" s="12" t="n"/>
      <c r="D1869" s="12" t="n"/>
      <c r="E1869" s="10">
        <f>IF(OR(C1869="",D1869=""),"",ROUND(MOD(D1869-C1869,1)*1440,0))</f>
        <v/>
      </c>
    </row>
    <row r="1870">
      <c r="A1870" s="10">
        <f>IF(B1870="","",ROW()-1)</f>
        <v/>
      </c>
      <c r="B1870" s="11" t="n"/>
      <c r="C1870" s="12" t="n"/>
      <c r="D1870" s="12" t="n"/>
      <c r="E1870" s="10">
        <f>IF(OR(C1870="",D1870=""),"",ROUND(MOD(D1870-C1870,1)*1440,0))</f>
        <v/>
      </c>
    </row>
    <row r="1871">
      <c r="A1871" s="10">
        <f>IF(B1871="","",ROW()-1)</f>
        <v/>
      </c>
      <c r="B1871" s="11" t="n"/>
      <c r="C1871" s="12" t="n"/>
      <c r="D1871" s="12" t="n"/>
      <c r="E1871" s="10">
        <f>IF(OR(C1871="",D1871=""),"",ROUND(MOD(D1871-C1871,1)*1440,0))</f>
        <v/>
      </c>
    </row>
    <row r="1872">
      <c r="A1872" s="10">
        <f>IF(B1872="","",ROW()-1)</f>
        <v/>
      </c>
      <c r="B1872" s="11" t="n"/>
      <c r="C1872" s="12" t="n"/>
      <c r="D1872" s="12" t="n"/>
      <c r="E1872" s="10">
        <f>IF(OR(C1872="",D1872=""),"",ROUND(MOD(D1872-C1872,1)*1440,0))</f>
        <v/>
      </c>
    </row>
    <row r="1873">
      <c r="A1873" s="10">
        <f>IF(B1873="","",ROW()-1)</f>
        <v/>
      </c>
      <c r="B1873" s="11" t="n"/>
      <c r="C1873" s="12" t="n"/>
      <c r="D1873" s="12" t="n"/>
      <c r="E1873" s="10">
        <f>IF(OR(C1873="",D1873=""),"",ROUND(MOD(D1873-C1873,1)*1440,0))</f>
        <v/>
      </c>
    </row>
    <row r="1874">
      <c r="A1874" s="10">
        <f>IF(B1874="","",ROW()-1)</f>
        <v/>
      </c>
      <c r="B1874" s="11" t="n"/>
      <c r="C1874" s="12" t="n"/>
      <c r="D1874" s="12" t="n"/>
      <c r="E1874" s="10">
        <f>IF(OR(C1874="",D1874=""),"",ROUND(MOD(D1874-C1874,1)*1440,0))</f>
        <v/>
      </c>
    </row>
    <row r="1875">
      <c r="A1875" s="10">
        <f>IF(B1875="","",ROW()-1)</f>
        <v/>
      </c>
      <c r="B1875" s="11" t="n"/>
      <c r="C1875" s="12" t="n"/>
      <c r="D1875" s="12" t="n"/>
      <c r="E1875" s="10">
        <f>IF(OR(C1875="",D1875=""),"",ROUND(MOD(D1875-C1875,1)*1440,0))</f>
        <v/>
      </c>
    </row>
    <row r="1876">
      <c r="A1876" s="10">
        <f>IF(B1876="","",ROW()-1)</f>
        <v/>
      </c>
      <c r="B1876" s="11" t="n"/>
      <c r="C1876" s="12" t="n"/>
      <c r="D1876" s="12" t="n"/>
      <c r="E1876" s="10">
        <f>IF(OR(C1876="",D1876=""),"",ROUND(MOD(D1876-C1876,1)*1440,0))</f>
        <v/>
      </c>
    </row>
    <row r="1877">
      <c r="A1877" s="10">
        <f>IF(B1877="","",ROW()-1)</f>
        <v/>
      </c>
      <c r="B1877" s="11" t="n"/>
      <c r="C1877" s="12" t="n"/>
      <c r="D1877" s="12" t="n"/>
      <c r="E1877" s="10">
        <f>IF(OR(C1877="",D1877=""),"",ROUND(MOD(D1877-C1877,1)*1440,0))</f>
        <v/>
      </c>
    </row>
    <row r="1878">
      <c r="A1878" s="10">
        <f>IF(B1878="","",ROW()-1)</f>
        <v/>
      </c>
      <c r="B1878" s="11" t="n"/>
      <c r="C1878" s="12" t="n"/>
      <c r="D1878" s="12" t="n"/>
      <c r="E1878" s="10">
        <f>IF(OR(C1878="",D1878=""),"",ROUND(MOD(D1878-C1878,1)*1440,0))</f>
        <v/>
      </c>
    </row>
    <row r="1879">
      <c r="A1879" s="10">
        <f>IF(B1879="","",ROW()-1)</f>
        <v/>
      </c>
      <c r="B1879" s="11" t="n"/>
      <c r="C1879" s="12" t="n"/>
      <c r="D1879" s="12" t="n"/>
      <c r="E1879" s="10">
        <f>IF(OR(C1879="",D1879=""),"",ROUND(MOD(D1879-C1879,1)*1440,0))</f>
        <v/>
      </c>
    </row>
    <row r="1880">
      <c r="A1880" s="10">
        <f>IF(B1880="","",ROW()-1)</f>
        <v/>
      </c>
      <c r="B1880" s="11" t="n"/>
      <c r="C1880" s="12" t="n"/>
      <c r="D1880" s="12" t="n"/>
      <c r="E1880" s="10">
        <f>IF(OR(C1880="",D1880=""),"",ROUND(MOD(D1880-C1880,1)*1440,0))</f>
        <v/>
      </c>
    </row>
    <row r="1881">
      <c r="A1881" s="10">
        <f>IF(B1881="","",ROW()-1)</f>
        <v/>
      </c>
      <c r="B1881" s="11" t="n"/>
      <c r="C1881" s="12" t="n"/>
      <c r="D1881" s="12" t="n"/>
      <c r="E1881" s="10">
        <f>IF(OR(C1881="",D1881=""),"",ROUND(MOD(D1881-C1881,1)*1440,0))</f>
        <v/>
      </c>
    </row>
    <row r="1882">
      <c r="A1882" s="10">
        <f>IF(B1882="","",ROW()-1)</f>
        <v/>
      </c>
      <c r="B1882" s="11" t="n"/>
      <c r="C1882" s="12" t="n"/>
      <c r="D1882" s="12" t="n"/>
      <c r="E1882" s="10">
        <f>IF(OR(C1882="",D1882=""),"",ROUND(MOD(D1882-C1882,1)*1440,0))</f>
        <v/>
      </c>
    </row>
    <row r="1883">
      <c r="A1883" s="10">
        <f>IF(B1883="","",ROW()-1)</f>
        <v/>
      </c>
      <c r="B1883" s="11" t="n"/>
      <c r="C1883" s="12" t="n"/>
      <c r="D1883" s="12" t="n"/>
      <c r="E1883" s="10">
        <f>IF(OR(C1883="",D1883=""),"",ROUND(MOD(D1883-C1883,1)*1440,0))</f>
        <v/>
      </c>
    </row>
    <row r="1884">
      <c r="A1884" s="10">
        <f>IF(B1884="","",ROW()-1)</f>
        <v/>
      </c>
      <c r="B1884" s="11" t="n"/>
      <c r="C1884" s="12" t="n"/>
      <c r="D1884" s="12" t="n"/>
      <c r="E1884" s="10">
        <f>IF(OR(C1884="",D1884=""),"",ROUND(MOD(D1884-C1884,1)*1440,0))</f>
        <v/>
      </c>
    </row>
    <row r="1885">
      <c r="A1885" s="10">
        <f>IF(B1885="","",ROW()-1)</f>
        <v/>
      </c>
      <c r="B1885" s="11" t="n"/>
      <c r="C1885" s="12" t="n"/>
      <c r="D1885" s="12" t="n"/>
      <c r="E1885" s="10">
        <f>IF(OR(C1885="",D1885=""),"",ROUND(MOD(D1885-C1885,1)*1440,0))</f>
        <v/>
      </c>
    </row>
    <row r="1886">
      <c r="A1886" s="10">
        <f>IF(B1886="","",ROW()-1)</f>
        <v/>
      </c>
      <c r="B1886" s="11" t="n"/>
      <c r="C1886" s="12" t="n"/>
      <c r="D1886" s="12" t="n"/>
      <c r="E1886" s="10">
        <f>IF(OR(C1886="",D1886=""),"",ROUND(MOD(D1886-C1886,1)*1440,0))</f>
        <v/>
      </c>
    </row>
    <row r="1887">
      <c r="A1887" s="10">
        <f>IF(B1887="","",ROW()-1)</f>
        <v/>
      </c>
      <c r="B1887" s="11" t="n"/>
      <c r="C1887" s="12" t="n"/>
      <c r="D1887" s="12" t="n"/>
      <c r="E1887" s="10">
        <f>IF(OR(C1887="",D1887=""),"",ROUND(MOD(D1887-C1887,1)*1440,0))</f>
        <v/>
      </c>
    </row>
    <row r="1888">
      <c r="A1888" s="10">
        <f>IF(B1888="","",ROW()-1)</f>
        <v/>
      </c>
      <c r="B1888" s="11" t="n"/>
      <c r="C1888" s="12" t="n"/>
      <c r="D1888" s="12" t="n"/>
      <c r="E1888" s="10">
        <f>IF(OR(C1888="",D1888=""),"",ROUND(MOD(D1888-C1888,1)*1440,0))</f>
        <v/>
      </c>
    </row>
    <row r="1889">
      <c r="A1889" s="10">
        <f>IF(B1889="","",ROW()-1)</f>
        <v/>
      </c>
      <c r="B1889" s="11" t="n"/>
      <c r="C1889" s="12" t="n"/>
      <c r="D1889" s="12" t="n"/>
      <c r="E1889" s="10">
        <f>IF(OR(C1889="",D1889=""),"",ROUND(MOD(D1889-C1889,1)*1440,0))</f>
        <v/>
      </c>
    </row>
    <row r="1890">
      <c r="A1890" s="10">
        <f>IF(B1890="","",ROW()-1)</f>
        <v/>
      </c>
      <c r="B1890" s="11" t="n"/>
      <c r="C1890" s="12" t="n"/>
      <c r="D1890" s="12" t="n"/>
      <c r="E1890" s="10">
        <f>IF(OR(C1890="",D1890=""),"",ROUND(MOD(D1890-C1890,1)*1440,0))</f>
        <v/>
      </c>
    </row>
    <row r="1891">
      <c r="A1891" s="10">
        <f>IF(B1891="","",ROW()-1)</f>
        <v/>
      </c>
      <c r="B1891" s="11" t="n"/>
      <c r="C1891" s="12" t="n"/>
      <c r="D1891" s="12" t="n"/>
      <c r="E1891" s="10">
        <f>IF(OR(C1891="",D1891=""),"",ROUND(MOD(D1891-C1891,1)*1440,0))</f>
        <v/>
      </c>
    </row>
    <row r="1892">
      <c r="A1892" s="10">
        <f>IF(B1892="","",ROW()-1)</f>
        <v/>
      </c>
      <c r="B1892" s="11" t="n"/>
      <c r="C1892" s="12" t="n"/>
      <c r="D1892" s="12" t="n"/>
      <c r="E1892" s="10">
        <f>IF(OR(C1892="",D1892=""),"",ROUND(MOD(D1892-C1892,1)*1440,0))</f>
        <v/>
      </c>
    </row>
    <row r="1893">
      <c r="A1893" s="10">
        <f>IF(B1893="","",ROW()-1)</f>
        <v/>
      </c>
      <c r="B1893" s="11" t="n"/>
      <c r="C1893" s="12" t="n"/>
      <c r="D1893" s="12" t="n"/>
      <c r="E1893" s="10">
        <f>IF(OR(C1893="",D1893=""),"",ROUND(MOD(D1893-C1893,1)*1440,0))</f>
        <v/>
      </c>
    </row>
    <row r="1894">
      <c r="A1894" s="10">
        <f>IF(B1894="","",ROW()-1)</f>
        <v/>
      </c>
      <c r="B1894" s="11" t="n"/>
      <c r="C1894" s="12" t="n"/>
      <c r="D1894" s="12" t="n"/>
      <c r="E1894" s="10">
        <f>IF(OR(C1894="",D1894=""),"",ROUND(MOD(D1894-C1894,1)*1440,0))</f>
        <v/>
      </c>
    </row>
    <row r="1895">
      <c r="A1895" s="10">
        <f>IF(B1895="","",ROW()-1)</f>
        <v/>
      </c>
      <c r="B1895" s="11" t="n"/>
      <c r="C1895" s="12" t="n"/>
      <c r="D1895" s="12" t="n"/>
      <c r="E1895" s="10">
        <f>IF(OR(C1895="",D1895=""),"",ROUND(MOD(D1895-C1895,1)*1440,0))</f>
        <v/>
      </c>
    </row>
    <row r="1896">
      <c r="A1896" s="10">
        <f>IF(B1896="","",ROW()-1)</f>
        <v/>
      </c>
      <c r="B1896" s="11" t="n"/>
      <c r="C1896" s="12" t="n"/>
      <c r="D1896" s="12" t="n"/>
      <c r="E1896" s="10">
        <f>IF(OR(C1896="",D1896=""),"",ROUND(MOD(D1896-C1896,1)*1440,0))</f>
        <v/>
      </c>
    </row>
    <row r="1897">
      <c r="A1897" s="10">
        <f>IF(B1897="","",ROW()-1)</f>
        <v/>
      </c>
      <c r="B1897" s="11" t="n"/>
      <c r="C1897" s="12" t="n"/>
      <c r="D1897" s="12" t="n"/>
      <c r="E1897" s="10">
        <f>IF(OR(C1897="",D1897=""),"",ROUND(MOD(D1897-C1897,1)*1440,0))</f>
        <v/>
      </c>
    </row>
    <row r="1898">
      <c r="A1898" s="10">
        <f>IF(B1898="","",ROW()-1)</f>
        <v/>
      </c>
      <c r="B1898" s="11" t="n"/>
      <c r="C1898" s="12" t="n"/>
      <c r="D1898" s="12" t="n"/>
      <c r="E1898" s="10">
        <f>IF(OR(C1898="",D1898=""),"",ROUND(MOD(D1898-C1898,1)*1440,0))</f>
        <v/>
      </c>
    </row>
    <row r="1899">
      <c r="A1899" s="10">
        <f>IF(B1899="","",ROW()-1)</f>
        <v/>
      </c>
      <c r="B1899" s="11" t="n"/>
      <c r="C1899" s="12" t="n"/>
      <c r="D1899" s="12" t="n"/>
      <c r="E1899" s="10">
        <f>IF(OR(C1899="",D1899=""),"",ROUND(MOD(D1899-C1899,1)*1440,0))</f>
        <v/>
      </c>
    </row>
    <row r="1900">
      <c r="A1900" s="10">
        <f>IF(B1900="","",ROW()-1)</f>
        <v/>
      </c>
      <c r="B1900" s="11" t="n"/>
      <c r="C1900" s="12" t="n"/>
      <c r="D1900" s="12" t="n"/>
      <c r="E1900" s="10">
        <f>IF(OR(C1900="",D1900=""),"",ROUND(MOD(D1900-C1900,1)*1440,0))</f>
        <v/>
      </c>
    </row>
    <row r="1901">
      <c r="A1901" s="10">
        <f>IF(B1901="","",ROW()-1)</f>
        <v/>
      </c>
      <c r="B1901" s="11" t="n"/>
      <c r="C1901" s="12" t="n"/>
      <c r="D1901" s="12" t="n"/>
      <c r="E1901" s="10">
        <f>IF(OR(C1901="",D1901=""),"",ROUND(MOD(D1901-C1901,1)*1440,0))</f>
        <v/>
      </c>
    </row>
    <row r="1902">
      <c r="A1902" s="10">
        <f>IF(B1902="","",ROW()-1)</f>
        <v/>
      </c>
      <c r="B1902" s="11" t="n"/>
      <c r="C1902" s="12" t="n"/>
      <c r="D1902" s="12" t="n"/>
      <c r="E1902" s="10">
        <f>IF(OR(C1902="",D1902=""),"",ROUND(MOD(D1902-C1902,1)*1440,0))</f>
        <v/>
      </c>
    </row>
    <row r="1903">
      <c r="A1903" s="10">
        <f>IF(B1903="","",ROW()-1)</f>
        <v/>
      </c>
      <c r="B1903" s="11" t="n"/>
      <c r="C1903" s="12" t="n"/>
      <c r="D1903" s="12" t="n"/>
      <c r="E1903" s="10">
        <f>IF(OR(C1903="",D1903=""),"",ROUND(MOD(D1903-C1903,1)*1440,0))</f>
        <v/>
      </c>
    </row>
    <row r="1904">
      <c r="A1904" s="10">
        <f>IF(B1904="","",ROW()-1)</f>
        <v/>
      </c>
      <c r="B1904" s="11" t="n"/>
      <c r="C1904" s="12" t="n"/>
      <c r="D1904" s="12" t="n"/>
      <c r="E1904" s="10">
        <f>IF(OR(C1904="",D1904=""),"",ROUND(MOD(D1904-C1904,1)*1440,0))</f>
        <v/>
      </c>
    </row>
    <row r="1905">
      <c r="A1905" s="10">
        <f>IF(B1905="","",ROW()-1)</f>
        <v/>
      </c>
      <c r="B1905" s="11" t="n"/>
      <c r="C1905" s="12" t="n"/>
      <c r="D1905" s="12" t="n"/>
      <c r="E1905" s="10">
        <f>IF(OR(C1905="",D1905=""),"",ROUND(MOD(D1905-C1905,1)*1440,0))</f>
        <v/>
      </c>
    </row>
    <row r="1906">
      <c r="A1906" s="10">
        <f>IF(B1906="","",ROW()-1)</f>
        <v/>
      </c>
      <c r="B1906" s="11" t="n"/>
      <c r="C1906" s="12" t="n"/>
      <c r="D1906" s="12" t="n"/>
      <c r="E1906" s="10">
        <f>IF(OR(C1906="",D1906=""),"",ROUND(MOD(D1906-C1906,1)*1440,0))</f>
        <v/>
      </c>
    </row>
    <row r="1907">
      <c r="A1907" s="10">
        <f>IF(B1907="","",ROW()-1)</f>
        <v/>
      </c>
      <c r="B1907" s="11" t="n"/>
      <c r="C1907" s="12" t="n"/>
      <c r="D1907" s="12" t="n"/>
      <c r="E1907" s="10">
        <f>IF(OR(C1907="",D1907=""),"",ROUND(MOD(D1907-C1907,1)*1440,0))</f>
        <v/>
      </c>
    </row>
    <row r="1908">
      <c r="A1908" s="10">
        <f>IF(B1908="","",ROW()-1)</f>
        <v/>
      </c>
      <c r="B1908" s="11" t="n"/>
      <c r="C1908" s="12" t="n"/>
      <c r="D1908" s="12" t="n"/>
      <c r="E1908" s="10">
        <f>IF(OR(C1908="",D1908=""),"",ROUND(MOD(D1908-C1908,1)*1440,0))</f>
        <v/>
      </c>
    </row>
    <row r="1909">
      <c r="A1909" s="10">
        <f>IF(B1909="","",ROW()-1)</f>
        <v/>
      </c>
      <c r="B1909" s="11" t="n"/>
      <c r="C1909" s="12" t="n"/>
      <c r="D1909" s="12" t="n"/>
      <c r="E1909" s="10">
        <f>IF(OR(C1909="",D1909=""),"",ROUND(MOD(D1909-C1909,1)*1440,0))</f>
        <v/>
      </c>
    </row>
    <row r="1910">
      <c r="A1910" s="10">
        <f>IF(B1910="","",ROW()-1)</f>
        <v/>
      </c>
      <c r="B1910" s="11" t="n"/>
      <c r="C1910" s="12" t="n"/>
      <c r="D1910" s="12" t="n"/>
      <c r="E1910" s="10">
        <f>IF(OR(C1910="",D1910=""),"",ROUND(MOD(D1910-C1910,1)*1440,0))</f>
        <v/>
      </c>
    </row>
    <row r="1911">
      <c r="A1911" s="10">
        <f>IF(B1911="","",ROW()-1)</f>
        <v/>
      </c>
      <c r="B1911" s="11" t="n"/>
      <c r="C1911" s="12" t="n"/>
      <c r="D1911" s="12" t="n"/>
      <c r="E1911" s="10">
        <f>IF(OR(C1911="",D1911=""),"",ROUND(MOD(D1911-C1911,1)*1440,0))</f>
        <v/>
      </c>
    </row>
    <row r="1912">
      <c r="A1912" s="10">
        <f>IF(B1912="","",ROW()-1)</f>
        <v/>
      </c>
      <c r="B1912" s="11" t="n"/>
      <c r="C1912" s="12" t="n"/>
      <c r="D1912" s="12" t="n"/>
      <c r="E1912" s="10">
        <f>IF(OR(C1912="",D1912=""),"",ROUND(MOD(D1912-C1912,1)*1440,0))</f>
        <v/>
      </c>
    </row>
    <row r="1913">
      <c r="A1913" s="10">
        <f>IF(B1913="","",ROW()-1)</f>
        <v/>
      </c>
      <c r="B1913" s="11" t="n"/>
      <c r="C1913" s="12" t="n"/>
      <c r="D1913" s="12" t="n"/>
      <c r="E1913" s="10">
        <f>IF(OR(C1913="",D1913=""),"",ROUND(MOD(D1913-C1913,1)*1440,0))</f>
        <v/>
      </c>
    </row>
    <row r="1914">
      <c r="A1914" s="10">
        <f>IF(B1914="","",ROW()-1)</f>
        <v/>
      </c>
      <c r="B1914" s="11" t="n"/>
      <c r="C1914" s="12" t="n"/>
      <c r="D1914" s="12" t="n"/>
      <c r="E1914" s="10">
        <f>IF(OR(C1914="",D1914=""),"",ROUND(MOD(D1914-C1914,1)*1440,0))</f>
        <v/>
      </c>
    </row>
    <row r="1915">
      <c r="A1915" s="10">
        <f>IF(B1915="","",ROW()-1)</f>
        <v/>
      </c>
      <c r="B1915" s="11" t="n"/>
      <c r="C1915" s="12" t="n"/>
      <c r="D1915" s="12" t="n"/>
      <c r="E1915" s="10">
        <f>IF(OR(C1915="",D1915=""),"",ROUND(MOD(D1915-C1915,1)*1440,0))</f>
        <v/>
      </c>
    </row>
    <row r="1916">
      <c r="A1916" s="10">
        <f>IF(B1916="","",ROW()-1)</f>
        <v/>
      </c>
      <c r="B1916" s="11" t="n"/>
      <c r="C1916" s="12" t="n"/>
      <c r="D1916" s="12" t="n"/>
      <c r="E1916" s="10">
        <f>IF(OR(C1916="",D1916=""),"",ROUND(MOD(D1916-C1916,1)*1440,0))</f>
        <v/>
      </c>
    </row>
    <row r="1917">
      <c r="A1917" s="10">
        <f>IF(B1917="","",ROW()-1)</f>
        <v/>
      </c>
      <c r="B1917" s="11" t="n"/>
      <c r="C1917" s="12" t="n"/>
      <c r="D1917" s="12" t="n"/>
      <c r="E1917" s="10">
        <f>IF(OR(C1917="",D1917=""),"",ROUND(MOD(D1917-C1917,1)*1440,0))</f>
        <v/>
      </c>
    </row>
    <row r="1918">
      <c r="A1918" s="10">
        <f>IF(B1918="","",ROW()-1)</f>
        <v/>
      </c>
      <c r="B1918" s="11" t="n"/>
      <c r="C1918" s="12" t="n"/>
      <c r="D1918" s="12" t="n"/>
      <c r="E1918" s="10">
        <f>IF(OR(C1918="",D1918=""),"",ROUND(MOD(D1918-C1918,1)*1440,0))</f>
        <v/>
      </c>
    </row>
    <row r="1919">
      <c r="A1919" s="10">
        <f>IF(B1919="","",ROW()-1)</f>
        <v/>
      </c>
      <c r="B1919" s="11" t="n"/>
      <c r="C1919" s="12" t="n"/>
      <c r="D1919" s="12" t="n"/>
      <c r="E1919" s="10">
        <f>IF(OR(C1919="",D1919=""),"",ROUND(MOD(D1919-C1919,1)*1440,0))</f>
        <v/>
      </c>
    </row>
    <row r="1920">
      <c r="A1920" s="10">
        <f>IF(B1920="","",ROW()-1)</f>
        <v/>
      </c>
      <c r="B1920" s="11" t="n"/>
      <c r="C1920" s="12" t="n"/>
      <c r="D1920" s="12" t="n"/>
      <c r="E1920" s="10">
        <f>IF(OR(C1920="",D1920=""),"",ROUND(MOD(D1920-C1920,1)*1440,0))</f>
        <v/>
      </c>
    </row>
    <row r="1921">
      <c r="A1921" s="10">
        <f>IF(B1921="","",ROW()-1)</f>
        <v/>
      </c>
      <c r="B1921" s="11" t="n"/>
      <c r="C1921" s="12" t="n"/>
      <c r="D1921" s="12" t="n"/>
      <c r="E1921" s="10">
        <f>IF(OR(C1921="",D1921=""),"",ROUND(MOD(D1921-C1921,1)*1440,0))</f>
        <v/>
      </c>
    </row>
    <row r="1922">
      <c r="A1922" s="10">
        <f>IF(B1922="","",ROW()-1)</f>
        <v/>
      </c>
      <c r="B1922" s="11" t="n"/>
      <c r="C1922" s="12" t="n"/>
      <c r="D1922" s="12" t="n"/>
      <c r="E1922" s="10">
        <f>IF(OR(C1922="",D1922=""),"",ROUND(MOD(D1922-C1922,1)*1440,0))</f>
        <v/>
      </c>
    </row>
    <row r="1923">
      <c r="A1923" s="10">
        <f>IF(B1923="","",ROW()-1)</f>
        <v/>
      </c>
      <c r="B1923" s="11" t="n"/>
      <c r="C1923" s="12" t="n"/>
      <c r="D1923" s="12" t="n"/>
      <c r="E1923" s="10">
        <f>IF(OR(C1923="",D1923=""),"",ROUND(MOD(D1923-C1923,1)*1440,0))</f>
        <v/>
      </c>
    </row>
    <row r="1924">
      <c r="A1924" s="10">
        <f>IF(B1924="","",ROW()-1)</f>
        <v/>
      </c>
      <c r="B1924" s="11" t="n"/>
      <c r="C1924" s="12" t="n"/>
      <c r="D1924" s="12" t="n"/>
      <c r="E1924" s="10">
        <f>IF(OR(C1924="",D1924=""),"",ROUND(MOD(D1924-C1924,1)*1440,0))</f>
        <v/>
      </c>
    </row>
    <row r="1925">
      <c r="A1925" s="10">
        <f>IF(B1925="","",ROW()-1)</f>
        <v/>
      </c>
      <c r="B1925" s="11" t="n"/>
      <c r="C1925" s="12" t="n"/>
      <c r="D1925" s="12" t="n"/>
      <c r="E1925" s="10">
        <f>IF(OR(C1925="",D1925=""),"",ROUND(MOD(D1925-C1925,1)*1440,0))</f>
        <v/>
      </c>
    </row>
    <row r="1926">
      <c r="A1926" s="10">
        <f>IF(B1926="","",ROW()-1)</f>
        <v/>
      </c>
      <c r="B1926" s="11" t="n"/>
      <c r="C1926" s="12" t="n"/>
      <c r="D1926" s="12" t="n"/>
      <c r="E1926" s="10">
        <f>IF(OR(C1926="",D1926=""),"",ROUND(MOD(D1926-C1926,1)*1440,0))</f>
        <v/>
      </c>
    </row>
    <row r="1927">
      <c r="A1927" s="10">
        <f>IF(B1927="","",ROW()-1)</f>
        <v/>
      </c>
      <c r="B1927" s="11" t="n"/>
      <c r="C1927" s="12" t="n"/>
      <c r="D1927" s="12" t="n"/>
      <c r="E1927" s="10">
        <f>IF(OR(C1927="",D1927=""),"",ROUND(MOD(D1927-C1927,1)*1440,0))</f>
        <v/>
      </c>
    </row>
    <row r="1928">
      <c r="A1928" s="10">
        <f>IF(B1928="","",ROW()-1)</f>
        <v/>
      </c>
      <c r="B1928" s="11" t="n"/>
      <c r="C1928" s="12" t="n"/>
      <c r="D1928" s="12" t="n"/>
      <c r="E1928" s="10">
        <f>IF(OR(C1928="",D1928=""),"",ROUND(MOD(D1928-C1928,1)*1440,0))</f>
        <v/>
      </c>
    </row>
    <row r="1929">
      <c r="A1929" s="10">
        <f>IF(B1929="","",ROW()-1)</f>
        <v/>
      </c>
      <c r="B1929" s="11" t="n"/>
      <c r="C1929" s="12" t="n"/>
      <c r="D1929" s="12" t="n"/>
      <c r="E1929" s="10">
        <f>IF(OR(C1929="",D1929=""),"",ROUND(MOD(D1929-C1929,1)*1440,0))</f>
        <v/>
      </c>
    </row>
    <row r="1930">
      <c r="A1930" s="10">
        <f>IF(B1930="","",ROW()-1)</f>
        <v/>
      </c>
      <c r="B1930" s="11" t="n"/>
      <c r="C1930" s="12" t="n"/>
      <c r="D1930" s="12" t="n"/>
      <c r="E1930" s="10">
        <f>IF(OR(C1930="",D1930=""),"",ROUND(MOD(D1930-C1930,1)*1440,0))</f>
        <v/>
      </c>
    </row>
    <row r="1931">
      <c r="A1931" s="10">
        <f>IF(B1931="","",ROW()-1)</f>
        <v/>
      </c>
      <c r="B1931" s="11" t="n"/>
      <c r="C1931" s="12" t="n"/>
      <c r="D1931" s="12" t="n"/>
      <c r="E1931" s="10">
        <f>IF(OR(C1931="",D1931=""),"",ROUND(MOD(D1931-C1931,1)*1440,0))</f>
        <v/>
      </c>
    </row>
    <row r="1932">
      <c r="A1932" s="10">
        <f>IF(B1932="","",ROW()-1)</f>
        <v/>
      </c>
      <c r="B1932" s="11" t="n"/>
      <c r="C1932" s="12" t="n"/>
      <c r="D1932" s="12" t="n"/>
      <c r="E1932" s="10">
        <f>IF(OR(C1932="",D1932=""),"",ROUND(MOD(D1932-C1932,1)*1440,0))</f>
        <v/>
      </c>
    </row>
    <row r="1933">
      <c r="A1933" s="10">
        <f>IF(B1933="","",ROW()-1)</f>
        <v/>
      </c>
      <c r="B1933" s="11" t="n"/>
      <c r="C1933" s="12" t="n"/>
      <c r="D1933" s="12" t="n"/>
      <c r="E1933" s="10">
        <f>IF(OR(C1933="",D1933=""),"",ROUND(MOD(D1933-C1933,1)*1440,0))</f>
        <v/>
      </c>
    </row>
    <row r="1934">
      <c r="A1934" s="10">
        <f>IF(B1934="","",ROW()-1)</f>
        <v/>
      </c>
      <c r="B1934" s="11" t="n"/>
      <c r="C1934" s="12" t="n"/>
      <c r="D1934" s="12" t="n"/>
      <c r="E1934" s="10">
        <f>IF(OR(C1934="",D1934=""),"",ROUND(MOD(D1934-C1934,1)*1440,0))</f>
        <v/>
      </c>
    </row>
    <row r="1935">
      <c r="A1935" s="10">
        <f>IF(B1935="","",ROW()-1)</f>
        <v/>
      </c>
      <c r="B1935" s="11" t="n"/>
      <c r="C1935" s="12" t="n"/>
      <c r="D1935" s="12" t="n"/>
      <c r="E1935" s="10">
        <f>IF(OR(C1935="",D1935=""),"",ROUND(MOD(D1935-C1935,1)*1440,0))</f>
        <v/>
      </c>
    </row>
    <row r="1936">
      <c r="A1936" s="10">
        <f>IF(B1936="","",ROW()-1)</f>
        <v/>
      </c>
      <c r="B1936" s="11" t="n"/>
      <c r="C1936" s="12" t="n"/>
      <c r="D1936" s="12" t="n"/>
      <c r="E1936" s="10">
        <f>IF(OR(C1936="",D1936=""),"",ROUND(MOD(D1936-C1936,1)*1440,0))</f>
        <v/>
      </c>
    </row>
    <row r="1937">
      <c r="A1937" s="10">
        <f>IF(B1937="","",ROW()-1)</f>
        <v/>
      </c>
      <c r="B1937" s="11" t="n"/>
      <c r="C1937" s="12" t="n"/>
      <c r="D1937" s="12" t="n"/>
      <c r="E1937" s="10">
        <f>IF(OR(C1937="",D1937=""),"",ROUND(MOD(D1937-C1937,1)*1440,0))</f>
        <v/>
      </c>
    </row>
    <row r="1938">
      <c r="A1938" s="10">
        <f>IF(B1938="","",ROW()-1)</f>
        <v/>
      </c>
      <c r="B1938" s="11" t="n"/>
      <c r="C1938" s="12" t="n"/>
      <c r="D1938" s="12" t="n"/>
      <c r="E1938" s="10">
        <f>IF(OR(C1938="",D1938=""),"",ROUND(MOD(D1938-C1938,1)*1440,0))</f>
        <v/>
      </c>
    </row>
    <row r="1939">
      <c r="A1939" s="10">
        <f>IF(B1939="","",ROW()-1)</f>
        <v/>
      </c>
      <c r="B1939" s="11" t="n"/>
      <c r="C1939" s="12" t="n"/>
      <c r="D1939" s="12" t="n"/>
      <c r="E1939" s="10">
        <f>IF(OR(C1939="",D1939=""),"",ROUND(MOD(D1939-C1939,1)*1440,0))</f>
        <v/>
      </c>
    </row>
    <row r="1940">
      <c r="A1940" s="10">
        <f>IF(B1940="","",ROW()-1)</f>
        <v/>
      </c>
      <c r="B1940" s="11" t="n"/>
      <c r="C1940" s="12" t="n"/>
      <c r="D1940" s="12" t="n"/>
      <c r="E1940" s="10">
        <f>IF(OR(C1940="",D1940=""),"",ROUND(MOD(D1940-C1940,1)*1440,0))</f>
        <v/>
      </c>
    </row>
    <row r="1941">
      <c r="A1941" s="10">
        <f>IF(B1941="","",ROW()-1)</f>
        <v/>
      </c>
      <c r="B1941" s="11" t="n"/>
      <c r="C1941" s="12" t="n"/>
      <c r="D1941" s="12" t="n"/>
      <c r="E1941" s="10">
        <f>IF(OR(C1941="",D1941=""),"",ROUND(MOD(D1941-C1941,1)*1440,0))</f>
        <v/>
      </c>
    </row>
    <row r="1942">
      <c r="A1942" s="10">
        <f>IF(B1942="","",ROW()-1)</f>
        <v/>
      </c>
      <c r="B1942" s="11" t="n"/>
      <c r="C1942" s="12" t="n"/>
      <c r="D1942" s="12" t="n"/>
      <c r="E1942" s="10">
        <f>IF(OR(C1942="",D1942=""),"",ROUND(MOD(D1942-C1942,1)*1440,0))</f>
        <v/>
      </c>
    </row>
    <row r="1943">
      <c r="A1943" s="10">
        <f>IF(B1943="","",ROW()-1)</f>
        <v/>
      </c>
      <c r="B1943" s="11" t="n"/>
      <c r="C1943" s="12" t="n"/>
      <c r="D1943" s="12" t="n"/>
      <c r="E1943" s="10">
        <f>IF(OR(C1943="",D1943=""),"",ROUND(MOD(D1943-C1943,1)*1440,0))</f>
        <v/>
      </c>
    </row>
    <row r="1944">
      <c r="A1944" s="10">
        <f>IF(B1944="","",ROW()-1)</f>
        <v/>
      </c>
      <c r="B1944" s="11" t="n"/>
      <c r="C1944" s="12" t="n"/>
      <c r="D1944" s="12" t="n"/>
      <c r="E1944" s="10">
        <f>IF(OR(C1944="",D1944=""),"",ROUND(MOD(D1944-C1944,1)*1440,0))</f>
        <v/>
      </c>
    </row>
    <row r="1945">
      <c r="A1945" s="10">
        <f>IF(B1945="","",ROW()-1)</f>
        <v/>
      </c>
      <c r="B1945" s="11" t="n"/>
      <c r="C1945" s="12" t="n"/>
      <c r="D1945" s="12" t="n"/>
      <c r="E1945" s="10">
        <f>IF(OR(C1945="",D1945=""),"",ROUND(MOD(D1945-C1945,1)*1440,0))</f>
        <v/>
      </c>
    </row>
    <row r="1946">
      <c r="A1946" s="10">
        <f>IF(B1946="","",ROW()-1)</f>
        <v/>
      </c>
      <c r="B1946" s="11" t="n"/>
      <c r="C1946" s="12" t="n"/>
      <c r="D1946" s="12" t="n"/>
      <c r="E1946" s="10">
        <f>IF(OR(C1946="",D1946=""),"",ROUND(MOD(D1946-C1946,1)*1440,0))</f>
        <v/>
      </c>
    </row>
    <row r="1947">
      <c r="A1947" s="10">
        <f>IF(B1947="","",ROW()-1)</f>
        <v/>
      </c>
      <c r="B1947" s="11" t="n"/>
      <c r="C1947" s="12" t="n"/>
      <c r="D1947" s="12" t="n"/>
      <c r="E1947" s="10">
        <f>IF(OR(C1947="",D1947=""),"",ROUND(MOD(D1947-C1947,1)*1440,0))</f>
        <v/>
      </c>
    </row>
    <row r="1948">
      <c r="A1948" s="10">
        <f>IF(B1948="","",ROW()-1)</f>
        <v/>
      </c>
      <c r="B1948" s="11" t="n"/>
      <c r="C1948" s="12" t="n"/>
      <c r="D1948" s="12" t="n"/>
      <c r="E1948" s="10">
        <f>IF(OR(C1948="",D1948=""),"",ROUND(MOD(D1948-C1948,1)*1440,0))</f>
        <v/>
      </c>
    </row>
    <row r="1949">
      <c r="A1949" s="10">
        <f>IF(B1949="","",ROW()-1)</f>
        <v/>
      </c>
      <c r="B1949" s="11" t="n"/>
      <c r="C1949" s="12" t="n"/>
      <c r="D1949" s="12" t="n"/>
      <c r="E1949" s="10">
        <f>IF(OR(C1949="",D1949=""),"",ROUND(MOD(D1949-C1949,1)*1440,0))</f>
        <v/>
      </c>
    </row>
    <row r="1950">
      <c r="A1950" s="10">
        <f>IF(B1950="","",ROW()-1)</f>
        <v/>
      </c>
      <c r="B1950" s="11" t="n"/>
      <c r="C1950" s="12" t="n"/>
      <c r="D1950" s="12" t="n"/>
      <c r="E1950" s="10">
        <f>IF(OR(C1950="",D1950=""),"",ROUND(MOD(D1950-C1950,1)*1440,0))</f>
        <v/>
      </c>
    </row>
    <row r="1951">
      <c r="A1951" s="10">
        <f>IF(B1951="","",ROW()-1)</f>
        <v/>
      </c>
      <c r="B1951" s="11" t="n"/>
      <c r="C1951" s="12" t="n"/>
      <c r="D1951" s="12" t="n"/>
      <c r="E1951" s="10">
        <f>IF(OR(C1951="",D1951=""),"",ROUND(MOD(D1951-C1951,1)*1440,0))</f>
        <v/>
      </c>
    </row>
    <row r="1952">
      <c r="A1952" s="10">
        <f>IF(B1952="","",ROW()-1)</f>
        <v/>
      </c>
      <c r="B1952" s="11" t="n"/>
      <c r="C1952" s="12" t="n"/>
      <c r="D1952" s="12" t="n"/>
      <c r="E1952" s="10">
        <f>IF(OR(C1952="",D1952=""),"",ROUND(MOD(D1952-C1952,1)*1440,0))</f>
        <v/>
      </c>
    </row>
    <row r="1953">
      <c r="A1953" s="10">
        <f>IF(B1953="","",ROW()-1)</f>
        <v/>
      </c>
      <c r="B1953" s="11" t="n"/>
      <c r="C1953" s="12" t="n"/>
      <c r="D1953" s="12" t="n"/>
      <c r="E1953" s="10">
        <f>IF(OR(C1953="",D1953=""),"",ROUND(MOD(D1953-C1953,1)*1440,0))</f>
        <v/>
      </c>
    </row>
    <row r="1954">
      <c r="A1954" s="10">
        <f>IF(B1954="","",ROW()-1)</f>
        <v/>
      </c>
      <c r="B1954" s="11" t="n"/>
      <c r="C1954" s="12" t="n"/>
      <c r="D1954" s="12" t="n"/>
      <c r="E1954" s="10">
        <f>IF(OR(C1954="",D1954=""),"",ROUND(MOD(D1954-C1954,1)*1440,0))</f>
        <v/>
      </c>
    </row>
    <row r="1955">
      <c r="A1955" s="10">
        <f>IF(B1955="","",ROW()-1)</f>
        <v/>
      </c>
      <c r="B1955" s="11" t="n"/>
      <c r="C1955" s="12" t="n"/>
      <c r="D1955" s="12" t="n"/>
      <c r="E1955" s="10">
        <f>IF(OR(C1955="",D1955=""),"",ROUND(MOD(D1955-C1955,1)*1440,0))</f>
        <v/>
      </c>
    </row>
    <row r="1956">
      <c r="A1956" s="10">
        <f>IF(B1956="","",ROW()-1)</f>
        <v/>
      </c>
      <c r="B1956" s="11" t="n"/>
      <c r="C1956" s="12" t="n"/>
      <c r="D1956" s="12" t="n"/>
      <c r="E1956" s="10">
        <f>IF(OR(C1956="",D1956=""),"",ROUND(MOD(D1956-C1956,1)*1440,0))</f>
        <v/>
      </c>
    </row>
    <row r="1957">
      <c r="A1957" s="10">
        <f>IF(B1957="","",ROW()-1)</f>
        <v/>
      </c>
      <c r="B1957" s="11" t="n"/>
      <c r="C1957" s="12" t="n"/>
      <c r="D1957" s="12" t="n"/>
      <c r="E1957" s="10">
        <f>IF(OR(C1957="",D1957=""),"",ROUND(MOD(D1957-C1957,1)*1440,0))</f>
        <v/>
      </c>
    </row>
    <row r="1958">
      <c r="A1958" s="10">
        <f>IF(B1958="","",ROW()-1)</f>
        <v/>
      </c>
      <c r="B1958" s="11" t="n"/>
      <c r="C1958" s="12" t="n"/>
      <c r="D1958" s="12" t="n"/>
      <c r="E1958" s="10">
        <f>IF(OR(C1958="",D1958=""),"",ROUND(MOD(D1958-C1958,1)*1440,0))</f>
        <v/>
      </c>
    </row>
    <row r="1959">
      <c r="A1959" s="10">
        <f>IF(B1959="","",ROW()-1)</f>
        <v/>
      </c>
      <c r="B1959" s="11" t="n"/>
      <c r="C1959" s="12" t="n"/>
      <c r="D1959" s="12" t="n"/>
      <c r="E1959" s="10">
        <f>IF(OR(C1959="",D1959=""),"",ROUND(MOD(D1959-C1959,1)*1440,0))</f>
        <v/>
      </c>
    </row>
    <row r="1960">
      <c r="A1960" s="10">
        <f>IF(B1960="","",ROW()-1)</f>
        <v/>
      </c>
      <c r="B1960" s="11" t="n"/>
      <c r="C1960" s="12" t="n"/>
      <c r="D1960" s="12" t="n"/>
      <c r="E1960" s="10">
        <f>IF(OR(C1960="",D1960=""),"",ROUND(MOD(D1960-C1960,1)*1440,0))</f>
        <v/>
      </c>
    </row>
    <row r="1961">
      <c r="A1961" s="10">
        <f>IF(B1961="","",ROW()-1)</f>
        <v/>
      </c>
      <c r="B1961" s="11" t="n"/>
      <c r="C1961" s="12" t="n"/>
      <c r="D1961" s="12" t="n"/>
      <c r="E1961" s="10">
        <f>IF(OR(C1961="",D1961=""),"",ROUND(MOD(D1961-C1961,1)*1440,0))</f>
        <v/>
      </c>
    </row>
    <row r="1962">
      <c r="A1962" s="10">
        <f>IF(B1962="","",ROW()-1)</f>
        <v/>
      </c>
      <c r="B1962" s="11" t="n"/>
      <c r="C1962" s="12" t="n"/>
      <c r="D1962" s="12" t="n"/>
      <c r="E1962" s="10">
        <f>IF(OR(C1962="",D1962=""),"",ROUND(MOD(D1962-C1962,1)*1440,0))</f>
        <v/>
      </c>
    </row>
    <row r="1963">
      <c r="A1963" s="10">
        <f>IF(B1963="","",ROW()-1)</f>
        <v/>
      </c>
      <c r="B1963" s="11" t="n"/>
      <c r="C1963" s="12" t="n"/>
      <c r="D1963" s="12" t="n"/>
      <c r="E1963" s="10">
        <f>IF(OR(C1963="",D1963=""),"",ROUND(MOD(D1963-C1963,1)*1440,0))</f>
        <v/>
      </c>
    </row>
    <row r="1964">
      <c r="A1964" s="10">
        <f>IF(B1964="","",ROW()-1)</f>
        <v/>
      </c>
      <c r="B1964" s="11" t="n"/>
      <c r="C1964" s="12" t="n"/>
      <c r="D1964" s="12" t="n"/>
      <c r="E1964" s="10">
        <f>IF(OR(C1964="",D1964=""),"",ROUND(MOD(D1964-C1964,1)*1440,0))</f>
        <v/>
      </c>
    </row>
    <row r="1965">
      <c r="A1965" s="10">
        <f>IF(B1965="","",ROW()-1)</f>
        <v/>
      </c>
      <c r="B1965" s="11" t="n"/>
      <c r="C1965" s="12" t="n"/>
      <c r="D1965" s="12" t="n"/>
      <c r="E1965" s="10">
        <f>IF(OR(C1965="",D1965=""),"",ROUND(MOD(D1965-C1965,1)*1440,0))</f>
        <v/>
      </c>
    </row>
    <row r="1966">
      <c r="A1966" s="10">
        <f>IF(B1966="","",ROW()-1)</f>
        <v/>
      </c>
      <c r="B1966" s="11" t="n"/>
      <c r="C1966" s="12" t="n"/>
      <c r="D1966" s="12" t="n"/>
      <c r="E1966" s="10">
        <f>IF(OR(C1966="",D1966=""),"",ROUND(MOD(D1966-C1966,1)*1440,0))</f>
        <v/>
      </c>
    </row>
    <row r="1967">
      <c r="A1967" s="10">
        <f>IF(B1967="","",ROW()-1)</f>
        <v/>
      </c>
      <c r="B1967" s="11" t="n"/>
      <c r="C1967" s="12" t="n"/>
      <c r="D1967" s="12" t="n"/>
      <c r="E1967" s="10">
        <f>IF(OR(C1967="",D1967=""),"",ROUND(MOD(D1967-C1967,1)*1440,0))</f>
        <v/>
      </c>
    </row>
    <row r="1968">
      <c r="A1968" s="10">
        <f>IF(B1968="","",ROW()-1)</f>
        <v/>
      </c>
      <c r="B1968" s="11" t="n"/>
      <c r="C1968" s="12" t="n"/>
      <c r="D1968" s="12" t="n"/>
      <c r="E1968" s="10">
        <f>IF(OR(C1968="",D1968=""),"",ROUND(MOD(D1968-C1968,1)*1440,0))</f>
        <v/>
      </c>
    </row>
    <row r="1969">
      <c r="A1969" s="10">
        <f>IF(B1969="","",ROW()-1)</f>
        <v/>
      </c>
      <c r="B1969" s="11" t="n"/>
      <c r="C1969" s="12" t="n"/>
      <c r="D1969" s="12" t="n"/>
      <c r="E1969" s="10">
        <f>IF(OR(C1969="",D1969=""),"",ROUND(MOD(D1969-C1969,1)*1440,0))</f>
        <v/>
      </c>
    </row>
    <row r="1970">
      <c r="A1970" s="10">
        <f>IF(B1970="","",ROW()-1)</f>
        <v/>
      </c>
      <c r="B1970" s="11" t="n"/>
      <c r="C1970" s="12" t="n"/>
      <c r="D1970" s="12" t="n"/>
      <c r="E1970" s="10">
        <f>IF(OR(C1970="",D1970=""),"",ROUND(MOD(D1970-C1970,1)*1440,0))</f>
        <v/>
      </c>
    </row>
    <row r="1971">
      <c r="A1971" s="10">
        <f>IF(B1971="","",ROW()-1)</f>
        <v/>
      </c>
      <c r="B1971" s="11" t="n"/>
      <c r="C1971" s="12" t="n"/>
      <c r="D1971" s="12" t="n"/>
      <c r="E1971" s="10">
        <f>IF(OR(C1971="",D1971=""),"",ROUND(MOD(D1971-C1971,1)*1440,0))</f>
        <v/>
      </c>
    </row>
    <row r="1972">
      <c r="A1972" s="10">
        <f>IF(B1972="","",ROW()-1)</f>
        <v/>
      </c>
      <c r="B1972" s="11" t="n"/>
      <c r="C1972" s="12" t="n"/>
      <c r="D1972" s="12" t="n"/>
      <c r="E1972" s="10">
        <f>IF(OR(C1972="",D1972=""),"",ROUND(MOD(D1972-C1972,1)*1440,0))</f>
        <v/>
      </c>
    </row>
    <row r="1973">
      <c r="A1973" s="10">
        <f>IF(B1973="","",ROW()-1)</f>
        <v/>
      </c>
      <c r="B1973" s="11" t="n"/>
      <c r="C1973" s="12" t="n"/>
      <c r="D1973" s="12" t="n"/>
      <c r="E1973" s="10">
        <f>IF(OR(C1973="",D1973=""),"",ROUND(MOD(D1973-C1973,1)*1440,0))</f>
        <v/>
      </c>
    </row>
    <row r="1974">
      <c r="A1974" s="10">
        <f>IF(B1974="","",ROW()-1)</f>
        <v/>
      </c>
      <c r="B1974" s="11" t="n"/>
      <c r="C1974" s="12" t="n"/>
      <c r="D1974" s="12" t="n"/>
      <c r="E1974" s="10">
        <f>IF(OR(C1974="",D1974=""),"",ROUND(MOD(D1974-C1974,1)*1440,0))</f>
        <v/>
      </c>
    </row>
    <row r="1975">
      <c r="A1975" s="10">
        <f>IF(B1975="","",ROW()-1)</f>
        <v/>
      </c>
      <c r="B1975" s="11" t="n"/>
      <c r="C1975" s="12" t="n"/>
      <c r="D1975" s="12" t="n"/>
      <c r="E1975" s="10">
        <f>IF(OR(C1975="",D1975=""),"",ROUND(MOD(D1975-C1975,1)*1440,0))</f>
        <v/>
      </c>
    </row>
    <row r="1976">
      <c r="A1976" s="10">
        <f>IF(B1976="","",ROW()-1)</f>
        <v/>
      </c>
      <c r="B1976" s="11" t="n"/>
      <c r="C1976" s="12" t="n"/>
      <c r="D1976" s="12" t="n"/>
      <c r="E1976" s="10">
        <f>IF(OR(C1976="",D1976=""),"",ROUND(MOD(D1976-C1976,1)*1440,0))</f>
        <v/>
      </c>
    </row>
    <row r="1977">
      <c r="A1977" s="10">
        <f>IF(B1977="","",ROW()-1)</f>
        <v/>
      </c>
      <c r="B1977" s="11" t="n"/>
      <c r="C1977" s="12" t="n"/>
      <c r="D1977" s="12" t="n"/>
      <c r="E1977" s="10">
        <f>IF(OR(C1977="",D1977=""),"",ROUND(MOD(D1977-C1977,1)*1440,0))</f>
        <v/>
      </c>
    </row>
    <row r="1978">
      <c r="A1978" s="10">
        <f>IF(B1978="","",ROW()-1)</f>
        <v/>
      </c>
      <c r="B1978" s="11" t="n"/>
      <c r="C1978" s="12" t="n"/>
      <c r="D1978" s="12" t="n"/>
      <c r="E1978" s="10">
        <f>IF(OR(C1978="",D1978=""),"",ROUND(MOD(D1978-C1978,1)*1440,0))</f>
        <v/>
      </c>
    </row>
    <row r="1979">
      <c r="A1979" s="10">
        <f>IF(B1979="","",ROW()-1)</f>
        <v/>
      </c>
      <c r="B1979" s="11" t="n"/>
      <c r="C1979" s="12" t="n"/>
      <c r="D1979" s="12" t="n"/>
      <c r="E1979" s="10">
        <f>IF(OR(C1979="",D1979=""),"",ROUND(MOD(D1979-C1979,1)*1440,0))</f>
        <v/>
      </c>
    </row>
    <row r="1980">
      <c r="A1980" s="10">
        <f>IF(B1980="","",ROW()-1)</f>
        <v/>
      </c>
      <c r="B1980" s="11" t="n"/>
      <c r="C1980" s="12" t="n"/>
      <c r="D1980" s="12" t="n"/>
      <c r="E1980" s="10">
        <f>IF(OR(C1980="",D1980=""),"",ROUND(MOD(D1980-C1980,1)*1440,0))</f>
        <v/>
      </c>
    </row>
    <row r="1981">
      <c r="A1981" s="10">
        <f>IF(B1981="","",ROW()-1)</f>
        <v/>
      </c>
      <c r="B1981" s="11" t="n"/>
      <c r="C1981" s="12" t="n"/>
      <c r="D1981" s="12" t="n"/>
      <c r="E1981" s="10">
        <f>IF(OR(C1981="",D1981=""),"",ROUND(MOD(D1981-C1981,1)*1440,0))</f>
        <v/>
      </c>
    </row>
    <row r="1982">
      <c r="A1982" s="10">
        <f>IF(B1982="","",ROW()-1)</f>
        <v/>
      </c>
      <c r="B1982" s="11" t="n"/>
      <c r="C1982" s="12" t="n"/>
      <c r="D1982" s="12" t="n"/>
      <c r="E1982" s="10">
        <f>IF(OR(C1982="",D1982=""),"",ROUND(MOD(D1982-C1982,1)*1440,0))</f>
        <v/>
      </c>
    </row>
    <row r="1983">
      <c r="A1983" s="10">
        <f>IF(B1983="","",ROW()-1)</f>
        <v/>
      </c>
      <c r="B1983" s="11" t="n"/>
      <c r="C1983" s="12" t="n"/>
      <c r="D1983" s="12" t="n"/>
      <c r="E1983" s="10">
        <f>IF(OR(C1983="",D1983=""),"",ROUND(MOD(D1983-C1983,1)*1440,0))</f>
        <v/>
      </c>
    </row>
    <row r="1984">
      <c r="A1984" s="10">
        <f>IF(B1984="","",ROW()-1)</f>
        <v/>
      </c>
      <c r="B1984" s="11" t="n"/>
      <c r="C1984" s="12" t="n"/>
      <c r="D1984" s="12" t="n"/>
      <c r="E1984" s="10">
        <f>IF(OR(C1984="",D1984=""),"",ROUND(MOD(D1984-C1984,1)*1440,0))</f>
        <v/>
      </c>
    </row>
    <row r="1985">
      <c r="A1985" s="10">
        <f>IF(B1985="","",ROW()-1)</f>
        <v/>
      </c>
      <c r="B1985" s="11" t="n"/>
      <c r="C1985" s="12" t="n"/>
      <c r="D1985" s="12" t="n"/>
      <c r="E1985" s="10">
        <f>IF(OR(C1985="",D1985=""),"",ROUND(MOD(D1985-C1985,1)*1440,0))</f>
        <v/>
      </c>
    </row>
    <row r="1986">
      <c r="A1986" s="10">
        <f>IF(B1986="","",ROW()-1)</f>
        <v/>
      </c>
      <c r="B1986" s="11" t="n"/>
      <c r="C1986" s="12" t="n"/>
      <c r="D1986" s="12" t="n"/>
      <c r="E1986" s="10">
        <f>IF(OR(C1986="",D1986=""),"",ROUND(MOD(D1986-C1986,1)*1440,0))</f>
        <v/>
      </c>
    </row>
    <row r="1987">
      <c r="A1987" s="10">
        <f>IF(B1987="","",ROW()-1)</f>
        <v/>
      </c>
      <c r="B1987" s="11" t="n"/>
      <c r="C1987" s="12" t="n"/>
      <c r="D1987" s="12" t="n"/>
      <c r="E1987" s="10">
        <f>IF(OR(C1987="",D1987=""),"",ROUND(MOD(D1987-C1987,1)*1440,0))</f>
        <v/>
      </c>
    </row>
    <row r="1988">
      <c r="A1988" s="10">
        <f>IF(B1988="","",ROW()-1)</f>
        <v/>
      </c>
      <c r="B1988" s="11" t="n"/>
      <c r="C1988" s="12" t="n"/>
      <c r="D1988" s="12" t="n"/>
      <c r="E1988" s="10">
        <f>IF(OR(C1988="",D1988=""),"",ROUND(MOD(D1988-C1988,1)*1440,0))</f>
        <v/>
      </c>
    </row>
    <row r="1989">
      <c r="A1989" s="10">
        <f>IF(B1989="","",ROW()-1)</f>
        <v/>
      </c>
      <c r="B1989" s="11" t="n"/>
      <c r="C1989" s="12" t="n"/>
      <c r="D1989" s="12" t="n"/>
      <c r="E1989" s="10">
        <f>IF(OR(C1989="",D1989=""),"",ROUND(MOD(D1989-C1989,1)*1440,0))</f>
        <v/>
      </c>
    </row>
    <row r="1990">
      <c r="A1990" s="10">
        <f>IF(B1990="","",ROW()-1)</f>
        <v/>
      </c>
      <c r="B1990" s="11" t="n"/>
      <c r="C1990" s="12" t="n"/>
      <c r="D1990" s="12" t="n"/>
      <c r="E1990" s="10">
        <f>IF(OR(C1990="",D1990=""),"",ROUND(MOD(D1990-C1990,1)*1440,0))</f>
        <v/>
      </c>
    </row>
    <row r="1991">
      <c r="A1991" s="10">
        <f>IF(B1991="","",ROW()-1)</f>
        <v/>
      </c>
      <c r="B1991" s="11" t="n"/>
      <c r="C1991" s="12" t="n"/>
      <c r="D1991" s="12" t="n"/>
      <c r="E1991" s="10">
        <f>IF(OR(C1991="",D1991=""),"",ROUND(MOD(D1991-C1991,1)*1440,0))</f>
        <v/>
      </c>
    </row>
    <row r="1992">
      <c r="A1992" s="10">
        <f>IF(B1992="","",ROW()-1)</f>
        <v/>
      </c>
      <c r="B1992" s="11" t="n"/>
      <c r="C1992" s="12" t="n"/>
      <c r="D1992" s="12" t="n"/>
      <c r="E1992" s="10">
        <f>IF(OR(C1992="",D1992=""),"",ROUND(MOD(D1992-C1992,1)*1440,0))</f>
        <v/>
      </c>
    </row>
    <row r="1993">
      <c r="A1993" s="10">
        <f>IF(B1993="","",ROW()-1)</f>
        <v/>
      </c>
      <c r="B1993" s="11" t="n"/>
      <c r="C1993" s="12" t="n"/>
      <c r="D1993" s="12" t="n"/>
      <c r="E1993" s="10">
        <f>IF(OR(C1993="",D1993=""),"",ROUND(MOD(D1993-C1993,1)*1440,0))</f>
        <v/>
      </c>
    </row>
    <row r="1994">
      <c r="A1994" s="10">
        <f>IF(B1994="","",ROW()-1)</f>
        <v/>
      </c>
      <c r="B1994" s="11" t="n"/>
      <c r="C1994" s="12" t="n"/>
      <c r="D1994" s="12" t="n"/>
      <c r="E1994" s="10">
        <f>IF(OR(C1994="",D1994=""),"",ROUND(MOD(D1994-C1994,1)*1440,0))</f>
        <v/>
      </c>
    </row>
    <row r="1995">
      <c r="A1995" s="10">
        <f>IF(B1995="","",ROW()-1)</f>
        <v/>
      </c>
      <c r="B1995" s="11" t="n"/>
      <c r="C1995" s="12" t="n"/>
      <c r="D1995" s="12" t="n"/>
      <c r="E1995" s="10">
        <f>IF(OR(C1995="",D1995=""),"",ROUND(MOD(D1995-C1995,1)*1440,0))</f>
        <v/>
      </c>
    </row>
    <row r="1996">
      <c r="A1996" s="10">
        <f>IF(B1996="","",ROW()-1)</f>
        <v/>
      </c>
      <c r="B1996" s="11" t="n"/>
      <c r="C1996" s="12" t="n"/>
      <c r="D1996" s="12" t="n"/>
      <c r="E1996" s="10">
        <f>IF(OR(C1996="",D1996=""),"",ROUND(MOD(D1996-C1996,1)*1440,0))</f>
        <v/>
      </c>
    </row>
    <row r="1997">
      <c r="A1997" s="10">
        <f>IF(B1997="","",ROW()-1)</f>
        <v/>
      </c>
      <c r="B1997" s="11" t="n"/>
      <c r="C1997" s="12" t="n"/>
      <c r="D1997" s="12" t="n"/>
      <c r="E1997" s="10">
        <f>IF(OR(C1997="",D1997=""),"",ROUND(MOD(D1997-C1997,1)*1440,0))</f>
        <v/>
      </c>
    </row>
    <row r="1998">
      <c r="A1998" s="10">
        <f>IF(B1998="","",ROW()-1)</f>
        <v/>
      </c>
      <c r="B1998" s="11" t="n"/>
      <c r="C1998" s="12" t="n"/>
      <c r="D1998" s="12" t="n"/>
      <c r="E1998" s="10">
        <f>IF(OR(C1998="",D1998=""),"",ROUND(MOD(D1998-C1998,1)*1440,0))</f>
        <v/>
      </c>
    </row>
    <row r="1999">
      <c r="A1999" s="10">
        <f>IF(B1999="","",ROW()-1)</f>
        <v/>
      </c>
      <c r="B1999" s="11" t="n"/>
      <c r="C1999" s="12" t="n"/>
      <c r="D1999" s="12" t="n"/>
      <c r="E1999" s="10">
        <f>IF(OR(C1999="",D1999=""),"",ROUND(MOD(D1999-C1999,1)*1440,0))</f>
        <v/>
      </c>
    </row>
    <row r="2000">
      <c r="A2000" s="10">
        <f>IF(B2000="","",ROW()-1)</f>
        <v/>
      </c>
      <c r="B2000" s="11" t="n"/>
      <c r="C2000" s="12" t="n"/>
      <c r="D2000" s="12" t="n"/>
      <c r="E2000" s="10">
        <f>IF(OR(C2000="",D2000=""),"",ROUND(MOD(D2000-C2000,1)*1440,0))</f>
        <v/>
      </c>
    </row>
    <row r="2001">
      <c r="A2001" s="10">
        <f>IF(B2001="","",ROW()-1)</f>
        <v/>
      </c>
      <c r="B2001" s="11" t="n"/>
      <c r="C2001" s="12" t="n"/>
      <c r="D2001" s="12" t="n"/>
      <c r="E2001" s="10">
        <f>IF(OR(C2001="",D2001=""),"",ROUND(MOD(D2001-C2001,1)*1440,0))</f>
        <v/>
      </c>
    </row>
    <row r="2002">
      <c r="A2002" s="10">
        <f>IF(B2002="","",ROW()-1)</f>
        <v/>
      </c>
      <c r="B2002" s="11" t="n"/>
      <c r="C2002" s="12" t="n"/>
      <c r="D2002" s="12" t="n"/>
      <c r="E2002" s="10">
        <f>IF(OR(C2002="",D2002=""),"",ROUND(MOD(D2002-C2002,1)*1440,0))</f>
        <v/>
      </c>
    </row>
    <row r="2003">
      <c r="A2003" s="10">
        <f>IF(B2003="","",ROW()-1)</f>
        <v/>
      </c>
      <c r="B2003" s="11" t="n"/>
      <c r="C2003" s="12" t="n"/>
      <c r="D2003" s="12" t="n"/>
      <c r="E2003" s="10">
        <f>IF(OR(C2003="",D2003=""),"",ROUND(MOD(D2003-C2003,1)*1440,0))</f>
        <v/>
      </c>
    </row>
    <row r="2004">
      <c r="A2004" s="10">
        <f>IF(B2004="","",ROW()-1)</f>
        <v/>
      </c>
      <c r="B2004" s="11" t="n"/>
      <c r="C2004" s="12" t="n"/>
      <c r="D2004" s="12" t="n"/>
      <c r="E2004" s="10">
        <f>IF(OR(C2004="",D2004=""),"",ROUND(MOD(D2004-C2004,1)*1440,0))</f>
        <v/>
      </c>
    </row>
    <row r="2005">
      <c r="A2005" s="10">
        <f>IF(B2005="","",ROW()-1)</f>
        <v/>
      </c>
      <c r="B2005" s="11" t="n"/>
      <c r="C2005" s="12" t="n"/>
      <c r="D2005" s="12" t="n"/>
      <c r="E2005" s="10">
        <f>IF(OR(C2005="",D2005=""),"",ROUND(MOD(D2005-C2005,1)*1440,0))</f>
        <v/>
      </c>
    </row>
    <row r="2006">
      <c r="A2006" s="10">
        <f>IF(B2006="","",ROW()-1)</f>
        <v/>
      </c>
      <c r="B2006" s="11" t="n"/>
      <c r="C2006" s="12" t="n"/>
      <c r="D2006" s="12" t="n"/>
      <c r="E2006" s="10">
        <f>IF(OR(C2006="",D2006=""),"",ROUND(MOD(D2006-C2006,1)*1440,0))</f>
        <v/>
      </c>
    </row>
    <row r="2007">
      <c r="A2007" s="10">
        <f>IF(B2007="","",ROW()-1)</f>
        <v/>
      </c>
      <c r="B2007" s="11" t="n"/>
      <c r="C2007" s="12" t="n"/>
      <c r="D2007" s="12" t="n"/>
      <c r="E2007" s="10">
        <f>IF(OR(C2007="",D2007=""),"",ROUND(MOD(D2007-C2007,1)*1440,0))</f>
        <v/>
      </c>
    </row>
    <row r="2008">
      <c r="A2008" s="10">
        <f>IF(B2008="","",ROW()-1)</f>
        <v/>
      </c>
      <c r="B2008" s="11" t="n"/>
      <c r="C2008" s="12" t="n"/>
      <c r="D2008" s="12" t="n"/>
      <c r="E2008" s="10">
        <f>IF(OR(C2008="",D2008=""),"",ROUND(MOD(D2008-C2008,1)*1440,0))</f>
        <v/>
      </c>
    </row>
    <row r="2009">
      <c r="A2009" s="10">
        <f>IF(B2009="","",ROW()-1)</f>
        <v/>
      </c>
      <c r="B2009" s="11" t="n"/>
      <c r="C2009" s="12" t="n"/>
      <c r="D2009" s="12" t="n"/>
      <c r="E2009" s="10">
        <f>IF(OR(C2009="",D2009=""),"",ROUND(MOD(D2009-C2009,1)*1440,0))</f>
        <v/>
      </c>
    </row>
    <row r="2010">
      <c r="A2010" s="10">
        <f>IF(B2010="","",ROW()-1)</f>
        <v/>
      </c>
      <c r="B2010" s="11" t="n"/>
      <c r="C2010" s="12" t="n"/>
      <c r="D2010" s="12" t="n"/>
      <c r="E2010" s="10">
        <f>IF(OR(C2010="",D2010=""),"",ROUND(MOD(D2010-C2010,1)*1440,0))</f>
        <v/>
      </c>
    </row>
    <row r="2011">
      <c r="A2011" s="10">
        <f>IF(B2011="","",ROW()-1)</f>
        <v/>
      </c>
      <c r="B2011" s="11" t="n"/>
      <c r="C2011" s="12" t="n"/>
      <c r="D2011" s="12" t="n"/>
      <c r="E2011" s="10">
        <f>IF(OR(C2011="",D2011=""),"",ROUND(MOD(D2011-C2011,1)*1440,0))</f>
        <v/>
      </c>
    </row>
    <row r="2012">
      <c r="A2012" s="10">
        <f>IF(B2012="","",ROW()-1)</f>
        <v/>
      </c>
      <c r="B2012" s="11" t="n"/>
      <c r="C2012" s="12" t="n"/>
      <c r="D2012" s="12" t="n"/>
      <c r="E2012" s="10">
        <f>IF(OR(C2012="",D2012=""),"",ROUND(MOD(D2012-C2012,1)*1440,0))</f>
        <v/>
      </c>
    </row>
    <row r="2013">
      <c r="A2013" s="10">
        <f>IF(B2013="","",ROW()-1)</f>
        <v/>
      </c>
      <c r="B2013" s="11" t="n"/>
      <c r="C2013" s="12" t="n"/>
      <c r="D2013" s="12" t="n"/>
      <c r="E2013" s="10">
        <f>IF(OR(C2013="",D2013=""),"",ROUND(MOD(D2013-C2013,1)*1440,0))</f>
        <v/>
      </c>
    </row>
    <row r="2014">
      <c r="A2014" s="10">
        <f>IF(B2014="","",ROW()-1)</f>
        <v/>
      </c>
      <c r="B2014" s="11" t="n"/>
      <c r="C2014" s="12" t="n"/>
      <c r="D2014" s="12" t="n"/>
      <c r="E2014" s="10">
        <f>IF(OR(C2014="",D2014=""),"",ROUND(MOD(D2014-C2014,1)*1440,0))</f>
        <v/>
      </c>
    </row>
    <row r="2015">
      <c r="A2015" s="10">
        <f>IF(B2015="","",ROW()-1)</f>
        <v/>
      </c>
      <c r="B2015" s="11" t="n"/>
      <c r="C2015" s="12" t="n"/>
      <c r="D2015" s="12" t="n"/>
      <c r="E2015" s="10">
        <f>IF(OR(C2015="",D2015=""),"",ROUND(MOD(D2015-C2015,1)*1440,0))</f>
        <v/>
      </c>
    </row>
    <row r="2016">
      <c r="A2016" s="10">
        <f>IF(B2016="","",ROW()-1)</f>
        <v/>
      </c>
      <c r="B2016" s="11" t="n"/>
      <c r="C2016" s="12" t="n"/>
      <c r="D2016" s="12" t="n"/>
      <c r="E2016" s="10">
        <f>IF(OR(C2016="",D2016=""),"",ROUND(MOD(D2016-C2016,1)*1440,0))</f>
        <v/>
      </c>
    </row>
    <row r="2017">
      <c r="A2017" s="10">
        <f>IF(B2017="","",ROW()-1)</f>
        <v/>
      </c>
      <c r="B2017" s="11" t="n"/>
      <c r="C2017" s="12" t="n"/>
      <c r="D2017" s="12" t="n"/>
      <c r="E2017" s="10">
        <f>IF(OR(C2017="",D2017=""),"",ROUND(MOD(D2017-C2017,1)*1440,0))</f>
        <v/>
      </c>
    </row>
    <row r="2018">
      <c r="A2018" s="10">
        <f>IF(B2018="","",ROW()-1)</f>
        <v/>
      </c>
      <c r="B2018" s="11" t="n"/>
      <c r="C2018" s="12" t="n"/>
      <c r="D2018" s="12" t="n"/>
      <c r="E2018" s="10">
        <f>IF(OR(C2018="",D2018=""),"",ROUND(MOD(D2018-C2018,1)*1440,0))</f>
        <v/>
      </c>
    </row>
    <row r="2019">
      <c r="A2019" s="10">
        <f>IF(B2019="","",ROW()-1)</f>
        <v/>
      </c>
      <c r="B2019" s="11" t="n"/>
      <c r="C2019" s="12" t="n"/>
      <c r="D2019" s="12" t="n"/>
      <c r="E2019" s="10">
        <f>IF(OR(C2019="",D2019=""),"",ROUND(MOD(D2019-C2019,1)*1440,0))</f>
        <v/>
      </c>
    </row>
    <row r="2020">
      <c r="A2020" s="10">
        <f>IF(B2020="","",ROW()-1)</f>
        <v/>
      </c>
      <c r="B2020" s="11" t="n"/>
      <c r="C2020" s="12" t="n"/>
      <c r="D2020" s="12" t="n"/>
      <c r="E2020" s="10">
        <f>IF(OR(C2020="",D2020=""),"",ROUND(MOD(D2020-C2020,1)*1440,0))</f>
        <v/>
      </c>
    </row>
    <row r="2021">
      <c r="A2021" s="10">
        <f>IF(B2021="","",ROW()-1)</f>
        <v/>
      </c>
      <c r="B2021" s="11" t="n"/>
      <c r="C2021" s="12" t="n"/>
      <c r="D2021" s="12" t="n"/>
      <c r="E2021" s="10">
        <f>IF(OR(C2021="",D2021=""),"",ROUND(MOD(D2021-C2021,1)*1440,0))</f>
        <v/>
      </c>
    </row>
    <row r="2022">
      <c r="A2022" s="10">
        <f>IF(B2022="","",ROW()-1)</f>
        <v/>
      </c>
      <c r="B2022" s="11" t="n"/>
      <c r="C2022" s="12" t="n"/>
      <c r="D2022" s="12" t="n"/>
      <c r="E2022" s="10">
        <f>IF(OR(C2022="",D2022=""),"",ROUND(MOD(D2022-C2022,1)*1440,0))</f>
        <v/>
      </c>
    </row>
    <row r="2023">
      <c r="A2023" s="10">
        <f>IF(B2023="","",ROW()-1)</f>
        <v/>
      </c>
      <c r="B2023" s="11" t="n"/>
      <c r="C2023" s="12" t="n"/>
      <c r="D2023" s="12" t="n"/>
      <c r="E2023" s="10">
        <f>IF(OR(C2023="",D2023=""),"",ROUND(MOD(D2023-C2023,1)*1440,0))</f>
        <v/>
      </c>
    </row>
    <row r="2024">
      <c r="A2024" s="10">
        <f>IF(B2024="","",ROW()-1)</f>
        <v/>
      </c>
      <c r="B2024" s="11" t="n"/>
      <c r="C2024" s="12" t="n"/>
      <c r="D2024" s="12" t="n"/>
      <c r="E2024" s="10">
        <f>IF(OR(C2024="",D2024=""),"",ROUND(MOD(D2024-C2024,1)*1440,0))</f>
        <v/>
      </c>
    </row>
    <row r="2025">
      <c r="A2025" s="10">
        <f>IF(B2025="","",ROW()-1)</f>
        <v/>
      </c>
      <c r="B2025" s="11" t="n"/>
      <c r="C2025" s="12" t="n"/>
      <c r="D2025" s="12" t="n"/>
      <c r="E2025" s="10">
        <f>IF(OR(C2025="",D2025=""),"",ROUND(MOD(D2025-C2025,1)*1440,0))</f>
        <v/>
      </c>
    </row>
    <row r="2026">
      <c r="A2026" s="10">
        <f>IF(B2026="","",ROW()-1)</f>
        <v/>
      </c>
      <c r="B2026" s="11" t="n"/>
      <c r="C2026" s="12" t="n"/>
      <c r="D2026" s="12" t="n"/>
      <c r="E2026" s="10">
        <f>IF(OR(C2026="",D2026=""),"",ROUND(MOD(D2026-C2026,1)*1440,0))</f>
        <v/>
      </c>
    </row>
    <row r="2027">
      <c r="A2027" s="10">
        <f>IF(B2027="","",ROW()-1)</f>
        <v/>
      </c>
      <c r="B2027" s="11" t="n"/>
      <c r="C2027" s="12" t="n"/>
      <c r="D2027" s="12" t="n"/>
      <c r="E2027" s="10">
        <f>IF(OR(C2027="",D2027=""),"",ROUND(MOD(D2027-C2027,1)*1440,0))</f>
        <v/>
      </c>
    </row>
    <row r="2028">
      <c r="A2028" s="10">
        <f>IF(B2028="","",ROW()-1)</f>
        <v/>
      </c>
      <c r="B2028" s="11" t="n"/>
      <c r="C2028" s="12" t="n"/>
      <c r="D2028" s="12" t="n"/>
      <c r="E2028" s="10">
        <f>IF(OR(C2028="",D2028=""),"",ROUND(MOD(D2028-C2028,1)*1440,0))</f>
        <v/>
      </c>
    </row>
    <row r="2029">
      <c r="A2029" s="10">
        <f>IF(B2029="","",ROW()-1)</f>
        <v/>
      </c>
      <c r="B2029" s="11" t="n"/>
      <c r="C2029" s="12" t="n"/>
      <c r="D2029" s="12" t="n"/>
      <c r="E2029" s="10">
        <f>IF(OR(C2029="",D2029=""),"",ROUND(MOD(D2029-C2029,1)*1440,0))</f>
        <v/>
      </c>
    </row>
    <row r="2030">
      <c r="A2030" s="10">
        <f>IF(B2030="","",ROW()-1)</f>
        <v/>
      </c>
      <c r="B2030" s="11" t="n"/>
      <c r="C2030" s="12" t="n"/>
      <c r="D2030" s="12" t="n"/>
      <c r="E2030" s="10">
        <f>IF(OR(C2030="",D2030=""),"",ROUND(MOD(D2030-C2030,1)*1440,0))</f>
        <v/>
      </c>
    </row>
    <row r="2031">
      <c r="A2031" s="10">
        <f>IF(B2031="","",ROW()-1)</f>
        <v/>
      </c>
      <c r="B2031" s="11" t="n"/>
      <c r="C2031" s="12" t="n"/>
      <c r="D2031" s="12" t="n"/>
      <c r="E2031" s="10">
        <f>IF(OR(C2031="",D2031=""),"",ROUND(MOD(D2031-C2031,1)*1440,0))</f>
        <v/>
      </c>
    </row>
    <row r="2032">
      <c r="A2032" s="10">
        <f>IF(B2032="","",ROW()-1)</f>
        <v/>
      </c>
      <c r="B2032" s="11" t="n"/>
      <c r="C2032" s="12" t="n"/>
      <c r="D2032" s="12" t="n"/>
      <c r="E2032" s="10">
        <f>IF(OR(C2032="",D2032=""),"",ROUND(MOD(D2032-C2032,1)*1440,0))</f>
        <v/>
      </c>
    </row>
    <row r="2033">
      <c r="A2033" s="10">
        <f>IF(B2033="","",ROW()-1)</f>
        <v/>
      </c>
      <c r="B2033" s="11" t="n"/>
      <c r="C2033" s="12" t="n"/>
      <c r="D2033" s="12" t="n"/>
      <c r="E2033" s="10">
        <f>IF(OR(C2033="",D2033=""),"",ROUND(MOD(D2033-C2033,1)*1440,0))</f>
        <v/>
      </c>
    </row>
    <row r="2034">
      <c r="A2034" s="10">
        <f>IF(B2034="","",ROW()-1)</f>
        <v/>
      </c>
      <c r="B2034" s="11" t="n"/>
      <c r="C2034" s="12" t="n"/>
      <c r="D2034" s="12" t="n"/>
      <c r="E2034" s="10">
        <f>IF(OR(C2034="",D2034=""),"",ROUND(MOD(D2034-C2034,1)*1440,0))</f>
        <v/>
      </c>
    </row>
    <row r="2035">
      <c r="A2035" s="10">
        <f>IF(B2035="","",ROW()-1)</f>
        <v/>
      </c>
      <c r="B2035" s="11" t="n"/>
      <c r="C2035" s="12" t="n"/>
      <c r="D2035" s="12" t="n"/>
      <c r="E2035" s="10">
        <f>IF(OR(C2035="",D2035=""),"",ROUND(MOD(D2035-C2035,1)*1440,0))</f>
        <v/>
      </c>
    </row>
    <row r="2036">
      <c r="A2036" s="10">
        <f>IF(B2036="","",ROW()-1)</f>
        <v/>
      </c>
      <c r="B2036" s="11" t="n"/>
      <c r="C2036" s="12" t="n"/>
      <c r="D2036" s="12" t="n"/>
      <c r="E2036" s="10">
        <f>IF(OR(C2036="",D2036=""),"",ROUND(MOD(D2036-C2036,1)*1440,0))</f>
        <v/>
      </c>
    </row>
    <row r="2037">
      <c r="A2037" s="10">
        <f>IF(B2037="","",ROW()-1)</f>
        <v/>
      </c>
      <c r="B2037" s="11" t="n"/>
      <c r="C2037" s="12" t="n"/>
      <c r="D2037" s="12" t="n"/>
      <c r="E2037" s="10">
        <f>IF(OR(C2037="",D2037=""),"",ROUND(MOD(D2037-C2037,1)*1440,0))</f>
        <v/>
      </c>
    </row>
    <row r="2038">
      <c r="A2038" s="10">
        <f>IF(B2038="","",ROW()-1)</f>
        <v/>
      </c>
      <c r="B2038" s="11" t="n"/>
      <c r="C2038" s="12" t="n"/>
      <c r="D2038" s="12" t="n"/>
      <c r="E2038" s="10">
        <f>IF(OR(C2038="",D2038=""),"",ROUND(MOD(D2038-C2038,1)*1440,0))</f>
        <v/>
      </c>
    </row>
    <row r="2039">
      <c r="A2039" s="10">
        <f>IF(B2039="","",ROW()-1)</f>
        <v/>
      </c>
      <c r="B2039" s="11" t="n"/>
      <c r="C2039" s="12" t="n"/>
      <c r="D2039" s="12" t="n"/>
      <c r="E2039" s="10">
        <f>IF(OR(C2039="",D2039=""),"",ROUND(MOD(D2039-C2039,1)*1440,0))</f>
        <v/>
      </c>
    </row>
    <row r="2040">
      <c r="A2040" s="10">
        <f>IF(B2040="","",ROW()-1)</f>
        <v/>
      </c>
      <c r="B2040" s="11" t="n"/>
      <c r="C2040" s="12" t="n"/>
      <c r="D2040" s="12" t="n"/>
      <c r="E2040" s="10">
        <f>IF(OR(C2040="",D2040=""),"",ROUND(MOD(D2040-C2040,1)*1440,0))</f>
        <v/>
      </c>
    </row>
    <row r="2041">
      <c r="A2041" s="10">
        <f>IF(B2041="","",ROW()-1)</f>
        <v/>
      </c>
      <c r="B2041" s="11" t="n"/>
      <c r="C2041" s="12" t="n"/>
      <c r="D2041" s="12" t="n"/>
      <c r="E2041" s="10">
        <f>IF(OR(C2041="",D2041=""),"",ROUND(MOD(D2041-C2041,1)*1440,0))</f>
        <v/>
      </c>
    </row>
    <row r="2042">
      <c r="A2042" s="10">
        <f>IF(B2042="","",ROW()-1)</f>
        <v/>
      </c>
      <c r="B2042" s="11" t="n"/>
      <c r="C2042" s="12" t="n"/>
      <c r="D2042" s="12" t="n"/>
      <c r="E2042" s="10">
        <f>IF(OR(C2042="",D2042=""),"",ROUND(MOD(D2042-C2042,1)*1440,0))</f>
        <v/>
      </c>
    </row>
    <row r="2043">
      <c r="A2043" s="10">
        <f>IF(B2043="","",ROW()-1)</f>
        <v/>
      </c>
      <c r="B2043" s="11" t="n"/>
      <c r="C2043" s="12" t="n"/>
      <c r="D2043" s="12" t="n"/>
      <c r="E2043" s="10">
        <f>IF(OR(C2043="",D2043=""),"",ROUND(MOD(D2043-C2043,1)*1440,0))</f>
        <v/>
      </c>
    </row>
    <row r="2044">
      <c r="A2044" s="10">
        <f>IF(B2044="","",ROW()-1)</f>
        <v/>
      </c>
      <c r="B2044" s="11" t="n"/>
      <c r="C2044" s="12" t="n"/>
      <c r="D2044" s="12" t="n"/>
      <c r="E2044" s="10">
        <f>IF(OR(C2044="",D2044=""),"",ROUND(MOD(D2044-C2044,1)*1440,0))</f>
        <v/>
      </c>
    </row>
    <row r="2045">
      <c r="A2045" s="10">
        <f>IF(B2045="","",ROW()-1)</f>
        <v/>
      </c>
      <c r="B2045" s="11" t="n"/>
      <c r="C2045" s="12" t="n"/>
      <c r="D2045" s="12" t="n"/>
      <c r="E2045" s="10">
        <f>IF(OR(C2045="",D2045=""),"",ROUND(MOD(D2045-C2045,1)*1440,0))</f>
        <v/>
      </c>
    </row>
    <row r="2046">
      <c r="A2046" s="10">
        <f>IF(B2046="","",ROW()-1)</f>
        <v/>
      </c>
      <c r="B2046" s="11" t="n"/>
      <c r="C2046" s="12" t="n"/>
      <c r="D2046" s="12" t="n"/>
      <c r="E2046" s="10">
        <f>IF(OR(C2046="",D2046=""),"",ROUND(MOD(D2046-C2046,1)*1440,0))</f>
        <v/>
      </c>
    </row>
    <row r="2047">
      <c r="A2047" s="10">
        <f>IF(B2047="","",ROW()-1)</f>
        <v/>
      </c>
      <c r="B2047" s="11" t="n"/>
      <c r="C2047" s="12" t="n"/>
      <c r="D2047" s="12" t="n"/>
      <c r="E2047" s="10">
        <f>IF(OR(C2047="",D2047=""),"",ROUND(MOD(D2047-C2047,1)*1440,0))</f>
        <v/>
      </c>
    </row>
    <row r="2048">
      <c r="A2048" s="10">
        <f>IF(B2048="","",ROW()-1)</f>
        <v/>
      </c>
      <c r="B2048" s="11" t="n"/>
      <c r="C2048" s="12" t="n"/>
      <c r="D2048" s="12" t="n"/>
      <c r="E2048" s="10">
        <f>IF(OR(C2048="",D2048=""),"",ROUND(MOD(D2048-C2048,1)*1440,0))</f>
        <v/>
      </c>
    </row>
    <row r="2049">
      <c r="A2049" s="10">
        <f>IF(B2049="","",ROW()-1)</f>
        <v/>
      </c>
      <c r="B2049" s="11" t="n"/>
      <c r="C2049" s="12" t="n"/>
      <c r="D2049" s="12" t="n"/>
      <c r="E2049" s="10">
        <f>IF(OR(C2049="",D2049=""),"",ROUND(MOD(D2049-C2049,1)*1440,0))</f>
        <v/>
      </c>
    </row>
    <row r="2050">
      <c r="A2050" s="10">
        <f>IF(B2050="","",ROW()-1)</f>
        <v/>
      </c>
      <c r="B2050" s="11" t="n"/>
      <c r="C2050" s="12" t="n"/>
      <c r="D2050" s="12" t="n"/>
      <c r="E2050" s="10">
        <f>IF(OR(C2050="",D2050=""),"",ROUND(MOD(D2050-C2050,1)*1440,0))</f>
        <v/>
      </c>
    </row>
    <row r="2051">
      <c r="A2051" s="10">
        <f>IF(B2051="","",ROW()-1)</f>
        <v/>
      </c>
      <c r="B2051" s="11" t="n"/>
      <c r="C2051" s="12" t="n"/>
      <c r="D2051" s="12" t="n"/>
      <c r="E2051" s="10">
        <f>IF(OR(C2051="",D2051=""),"",ROUND(MOD(D2051-C2051,1)*1440,0))</f>
        <v/>
      </c>
    </row>
    <row r="2052">
      <c r="A2052" s="10">
        <f>IF(B2052="","",ROW()-1)</f>
        <v/>
      </c>
      <c r="B2052" s="11" t="n"/>
      <c r="C2052" s="12" t="n"/>
      <c r="D2052" s="12" t="n"/>
      <c r="E2052" s="10">
        <f>IF(OR(C2052="",D2052=""),"",ROUND(MOD(D2052-C2052,1)*1440,0))</f>
        <v/>
      </c>
    </row>
    <row r="2053">
      <c r="A2053" s="10">
        <f>IF(B2053="","",ROW()-1)</f>
        <v/>
      </c>
      <c r="B2053" s="11" t="n"/>
      <c r="C2053" s="12" t="n"/>
      <c r="D2053" s="12" t="n"/>
      <c r="E2053" s="10">
        <f>IF(OR(C2053="",D2053=""),"",ROUND(MOD(D2053-C2053,1)*1440,0))</f>
        <v/>
      </c>
    </row>
    <row r="2054">
      <c r="A2054" s="10">
        <f>IF(B2054="","",ROW()-1)</f>
        <v/>
      </c>
      <c r="B2054" s="11" t="n"/>
      <c r="C2054" s="12" t="n"/>
      <c r="D2054" s="12" t="n"/>
      <c r="E2054" s="10">
        <f>IF(OR(C2054="",D2054=""),"",ROUND(MOD(D2054-C2054,1)*1440,0))</f>
        <v/>
      </c>
    </row>
    <row r="2055">
      <c r="A2055" s="10">
        <f>IF(B2055="","",ROW()-1)</f>
        <v/>
      </c>
      <c r="B2055" s="11" t="n"/>
      <c r="C2055" s="12" t="n"/>
      <c r="D2055" s="12" t="n"/>
      <c r="E2055" s="10">
        <f>IF(OR(C2055="",D2055=""),"",ROUND(MOD(D2055-C2055,1)*1440,0))</f>
        <v/>
      </c>
    </row>
    <row r="2056">
      <c r="A2056" s="10">
        <f>IF(B2056="","",ROW()-1)</f>
        <v/>
      </c>
      <c r="B2056" s="11" t="n"/>
      <c r="C2056" s="12" t="n"/>
      <c r="D2056" s="12" t="n"/>
      <c r="E2056" s="10">
        <f>IF(OR(C2056="",D2056=""),"",ROUND(MOD(D2056-C2056,1)*1440,0))</f>
        <v/>
      </c>
    </row>
    <row r="2057">
      <c r="A2057" s="10">
        <f>IF(B2057="","",ROW()-1)</f>
        <v/>
      </c>
      <c r="B2057" s="11" t="n"/>
      <c r="C2057" s="12" t="n"/>
      <c r="D2057" s="12" t="n"/>
      <c r="E2057" s="10">
        <f>IF(OR(C2057="",D2057=""),"",ROUND(MOD(D2057-C2057,1)*1440,0))</f>
        <v/>
      </c>
    </row>
    <row r="2058">
      <c r="A2058" s="10">
        <f>IF(B2058="","",ROW()-1)</f>
        <v/>
      </c>
      <c r="B2058" s="11" t="n"/>
      <c r="C2058" s="12" t="n"/>
      <c r="D2058" s="12" t="n"/>
      <c r="E2058" s="10">
        <f>IF(OR(C2058="",D2058=""),"",ROUND(MOD(D2058-C2058,1)*1440,0))</f>
        <v/>
      </c>
    </row>
    <row r="2059">
      <c r="A2059" s="10">
        <f>IF(B2059="","",ROW()-1)</f>
        <v/>
      </c>
      <c r="B2059" s="11" t="n"/>
      <c r="C2059" s="12" t="n"/>
      <c r="D2059" s="12" t="n"/>
      <c r="E2059" s="10">
        <f>IF(OR(C2059="",D2059=""),"",ROUND(MOD(D2059-C2059,1)*1440,0))</f>
        <v/>
      </c>
    </row>
    <row r="2060">
      <c r="A2060" s="10">
        <f>IF(B2060="","",ROW()-1)</f>
        <v/>
      </c>
      <c r="B2060" s="11" t="n"/>
      <c r="C2060" s="12" t="n"/>
      <c r="D2060" s="12" t="n"/>
      <c r="E2060" s="10">
        <f>IF(OR(C2060="",D2060=""),"",ROUND(MOD(D2060-C2060,1)*1440,0))</f>
        <v/>
      </c>
    </row>
    <row r="2061">
      <c r="A2061" s="10">
        <f>IF(B2061="","",ROW()-1)</f>
        <v/>
      </c>
      <c r="B2061" s="11" t="n"/>
      <c r="C2061" s="12" t="n"/>
      <c r="D2061" s="12" t="n"/>
      <c r="E2061" s="10">
        <f>IF(OR(C2061="",D2061=""),"",ROUND(MOD(D2061-C2061,1)*1440,0))</f>
        <v/>
      </c>
    </row>
    <row r="2062">
      <c r="A2062" s="10">
        <f>IF(B2062="","",ROW()-1)</f>
        <v/>
      </c>
      <c r="B2062" s="11" t="n"/>
      <c r="C2062" s="12" t="n"/>
      <c r="D2062" s="12" t="n"/>
      <c r="E2062" s="10">
        <f>IF(OR(C2062="",D2062=""),"",ROUND(MOD(D2062-C2062,1)*1440,0))</f>
        <v/>
      </c>
    </row>
    <row r="2063">
      <c r="A2063" s="10">
        <f>IF(B2063="","",ROW()-1)</f>
        <v/>
      </c>
      <c r="B2063" s="11" t="n"/>
      <c r="C2063" s="12" t="n"/>
      <c r="D2063" s="12" t="n"/>
      <c r="E2063" s="10">
        <f>IF(OR(C2063="",D2063=""),"",ROUND(MOD(D2063-C2063,1)*1440,0))</f>
        <v/>
      </c>
    </row>
    <row r="2064">
      <c r="A2064" s="10">
        <f>IF(B2064="","",ROW()-1)</f>
        <v/>
      </c>
      <c r="B2064" s="11" t="n"/>
      <c r="C2064" s="12" t="n"/>
      <c r="D2064" s="12" t="n"/>
      <c r="E2064" s="10">
        <f>IF(OR(C2064="",D2064=""),"",ROUND(MOD(D2064-C2064,1)*1440,0))</f>
        <v/>
      </c>
    </row>
    <row r="2065">
      <c r="A2065" s="10">
        <f>IF(B2065="","",ROW()-1)</f>
        <v/>
      </c>
      <c r="B2065" s="11" t="n"/>
      <c r="C2065" s="12" t="n"/>
      <c r="D2065" s="12" t="n"/>
      <c r="E2065" s="10">
        <f>IF(OR(C2065="",D2065=""),"",ROUND(MOD(D2065-C2065,1)*1440,0))</f>
        <v/>
      </c>
    </row>
    <row r="2066">
      <c r="A2066" s="10">
        <f>IF(B2066="","",ROW()-1)</f>
        <v/>
      </c>
      <c r="B2066" s="11" t="n"/>
      <c r="C2066" s="12" t="n"/>
      <c r="D2066" s="12" t="n"/>
      <c r="E2066" s="10">
        <f>IF(OR(C2066="",D2066=""),"",ROUND(MOD(D2066-C2066,1)*1440,0))</f>
        <v/>
      </c>
    </row>
    <row r="2067">
      <c r="A2067" s="10">
        <f>IF(B2067="","",ROW()-1)</f>
        <v/>
      </c>
      <c r="B2067" s="11" t="n"/>
      <c r="C2067" s="12" t="n"/>
      <c r="D2067" s="12" t="n"/>
      <c r="E2067" s="10">
        <f>IF(OR(C2067="",D2067=""),"",ROUND(MOD(D2067-C2067,1)*1440,0))</f>
        <v/>
      </c>
    </row>
    <row r="2068">
      <c r="A2068" s="10">
        <f>IF(B2068="","",ROW()-1)</f>
        <v/>
      </c>
      <c r="B2068" s="11" t="n"/>
      <c r="C2068" s="12" t="n"/>
      <c r="D2068" s="12" t="n"/>
      <c r="E2068" s="10">
        <f>IF(OR(C2068="",D2068=""),"",ROUND(MOD(D2068-C2068,1)*1440,0))</f>
        <v/>
      </c>
    </row>
    <row r="2069">
      <c r="A2069" s="10">
        <f>IF(B2069="","",ROW()-1)</f>
        <v/>
      </c>
      <c r="B2069" s="11" t="n"/>
      <c r="C2069" s="12" t="n"/>
      <c r="D2069" s="12" t="n"/>
      <c r="E2069" s="10">
        <f>IF(OR(C2069="",D2069=""),"",ROUND(MOD(D2069-C2069,1)*1440,0))</f>
        <v/>
      </c>
    </row>
    <row r="2070">
      <c r="A2070" s="10">
        <f>IF(B2070="","",ROW()-1)</f>
        <v/>
      </c>
      <c r="B2070" s="11" t="n"/>
      <c r="C2070" s="12" t="n"/>
      <c r="D2070" s="12" t="n"/>
      <c r="E2070" s="10">
        <f>IF(OR(C2070="",D2070=""),"",ROUND(MOD(D2070-C2070,1)*1440,0))</f>
        <v/>
      </c>
    </row>
    <row r="2071">
      <c r="A2071" s="10">
        <f>IF(B2071="","",ROW()-1)</f>
        <v/>
      </c>
      <c r="B2071" s="11" t="n"/>
      <c r="C2071" s="12" t="n"/>
      <c r="D2071" s="12" t="n"/>
      <c r="E2071" s="10">
        <f>IF(OR(C2071="",D2071=""),"",ROUND(MOD(D2071-C2071,1)*1440,0))</f>
        <v/>
      </c>
    </row>
    <row r="2072">
      <c r="A2072" s="10">
        <f>IF(B2072="","",ROW()-1)</f>
        <v/>
      </c>
      <c r="B2072" s="11" t="n"/>
      <c r="C2072" s="12" t="n"/>
      <c r="D2072" s="12" t="n"/>
      <c r="E2072" s="10">
        <f>IF(OR(C2072="",D2072=""),"",ROUND(MOD(D2072-C2072,1)*1440,0))</f>
        <v/>
      </c>
    </row>
    <row r="2073">
      <c r="A2073" s="10">
        <f>IF(B2073="","",ROW()-1)</f>
        <v/>
      </c>
      <c r="B2073" s="11" t="n"/>
      <c r="C2073" s="12" t="n"/>
      <c r="D2073" s="12" t="n"/>
      <c r="E2073" s="10">
        <f>IF(OR(C2073="",D2073=""),"",ROUND(MOD(D2073-C2073,1)*1440,0))</f>
        <v/>
      </c>
    </row>
    <row r="2074">
      <c r="A2074" s="10">
        <f>IF(B2074="","",ROW()-1)</f>
        <v/>
      </c>
      <c r="B2074" s="11" t="n"/>
      <c r="C2074" s="12" t="n"/>
      <c r="D2074" s="12" t="n"/>
      <c r="E2074" s="10">
        <f>IF(OR(C2074="",D2074=""),"",ROUND(MOD(D2074-C2074,1)*1440,0))</f>
        <v/>
      </c>
    </row>
    <row r="2075">
      <c r="A2075" s="10">
        <f>IF(B2075="","",ROW()-1)</f>
        <v/>
      </c>
      <c r="B2075" s="11" t="n"/>
      <c r="C2075" s="12" t="n"/>
      <c r="D2075" s="12" t="n"/>
      <c r="E2075" s="10">
        <f>IF(OR(C2075="",D2075=""),"",ROUND(MOD(D2075-C2075,1)*1440,0))</f>
        <v/>
      </c>
    </row>
    <row r="2076">
      <c r="A2076" s="10">
        <f>IF(B2076="","",ROW()-1)</f>
        <v/>
      </c>
      <c r="B2076" s="11" t="n"/>
      <c r="C2076" s="12" t="n"/>
      <c r="D2076" s="12" t="n"/>
      <c r="E2076" s="10">
        <f>IF(OR(C2076="",D2076=""),"",ROUND(MOD(D2076-C2076,1)*1440,0))</f>
        <v/>
      </c>
    </row>
    <row r="2077">
      <c r="A2077" s="10">
        <f>IF(B2077="","",ROW()-1)</f>
        <v/>
      </c>
      <c r="B2077" s="11" t="n"/>
      <c r="C2077" s="12" t="n"/>
      <c r="D2077" s="12" t="n"/>
      <c r="E2077" s="10">
        <f>IF(OR(C2077="",D2077=""),"",ROUND(MOD(D2077-C2077,1)*1440,0))</f>
        <v/>
      </c>
    </row>
    <row r="2078">
      <c r="A2078" s="10">
        <f>IF(B2078="","",ROW()-1)</f>
        <v/>
      </c>
      <c r="B2078" s="11" t="n"/>
      <c r="C2078" s="12" t="n"/>
      <c r="D2078" s="12" t="n"/>
      <c r="E2078" s="10">
        <f>IF(OR(C2078="",D2078=""),"",ROUND(MOD(D2078-C2078,1)*1440,0))</f>
        <v/>
      </c>
    </row>
    <row r="2079">
      <c r="A2079" s="10">
        <f>IF(B2079="","",ROW()-1)</f>
        <v/>
      </c>
      <c r="B2079" s="11" t="n"/>
      <c r="C2079" s="12" t="n"/>
      <c r="D2079" s="12" t="n"/>
      <c r="E2079" s="10">
        <f>IF(OR(C2079="",D2079=""),"",ROUND(MOD(D2079-C2079,1)*1440,0))</f>
        <v/>
      </c>
    </row>
    <row r="2080">
      <c r="A2080" s="10">
        <f>IF(B2080="","",ROW()-1)</f>
        <v/>
      </c>
      <c r="B2080" s="11" t="n"/>
      <c r="C2080" s="12" t="n"/>
      <c r="D2080" s="12" t="n"/>
      <c r="E2080" s="10">
        <f>IF(OR(C2080="",D2080=""),"",ROUND(MOD(D2080-C2080,1)*1440,0))</f>
        <v/>
      </c>
    </row>
    <row r="2081">
      <c r="A2081" s="10">
        <f>IF(B2081="","",ROW()-1)</f>
        <v/>
      </c>
      <c r="B2081" s="11" t="n"/>
      <c r="C2081" s="12" t="n"/>
      <c r="D2081" s="12" t="n"/>
      <c r="E2081" s="10">
        <f>IF(OR(C2081="",D2081=""),"",ROUND(MOD(D2081-C2081,1)*1440,0))</f>
        <v/>
      </c>
    </row>
    <row r="2082">
      <c r="A2082" s="10">
        <f>IF(B2082="","",ROW()-1)</f>
        <v/>
      </c>
      <c r="B2082" s="11" t="n"/>
      <c r="C2082" s="12" t="n"/>
      <c r="D2082" s="12" t="n"/>
      <c r="E2082" s="10">
        <f>IF(OR(C2082="",D2082=""),"",ROUND(MOD(D2082-C2082,1)*1440,0))</f>
        <v/>
      </c>
    </row>
    <row r="2083">
      <c r="A2083" s="10">
        <f>IF(B2083="","",ROW()-1)</f>
        <v/>
      </c>
      <c r="B2083" s="11" t="n"/>
      <c r="C2083" s="12" t="n"/>
      <c r="D2083" s="12" t="n"/>
      <c r="E2083" s="10">
        <f>IF(OR(C2083="",D2083=""),"",ROUND(MOD(D2083-C2083,1)*1440,0))</f>
        <v/>
      </c>
    </row>
    <row r="2084">
      <c r="A2084" s="10">
        <f>IF(B2084="","",ROW()-1)</f>
        <v/>
      </c>
      <c r="B2084" s="11" t="n"/>
      <c r="C2084" s="12" t="n"/>
      <c r="D2084" s="12" t="n"/>
      <c r="E2084" s="10">
        <f>IF(OR(C2084="",D2084=""),"",ROUND(MOD(D2084-C2084,1)*1440,0))</f>
        <v/>
      </c>
    </row>
    <row r="2085">
      <c r="A2085" s="10">
        <f>IF(B2085="","",ROW()-1)</f>
        <v/>
      </c>
      <c r="B2085" s="11" t="n"/>
      <c r="C2085" s="12" t="n"/>
      <c r="D2085" s="12" t="n"/>
      <c r="E2085" s="10">
        <f>IF(OR(C2085="",D2085=""),"",ROUND(MOD(D2085-C2085,1)*1440,0))</f>
        <v/>
      </c>
    </row>
    <row r="2086">
      <c r="A2086" s="10">
        <f>IF(B2086="","",ROW()-1)</f>
        <v/>
      </c>
      <c r="B2086" s="11" t="n"/>
      <c r="C2086" s="12" t="n"/>
      <c r="D2086" s="12" t="n"/>
      <c r="E2086" s="10">
        <f>IF(OR(C2086="",D2086=""),"",ROUND(MOD(D2086-C2086,1)*1440,0))</f>
        <v/>
      </c>
    </row>
    <row r="2087">
      <c r="A2087" s="10">
        <f>IF(B2087="","",ROW()-1)</f>
        <v/>
      </c>
      <c r="B2087" s="11" t="n"/>
      <c r="C2087" s="12" t="n"/>
      <c r="D2087" s="12" t="n"/>
      <c r="E2087" s="10">
        <f>IF(OR(C2087="",D2087=""),"",ROUND(MOD(D2087-C2087,1)*1440,0))</f>
        <v/>
      </c>
    </row>
    <row r="2088">
      <c r="A2088" s="10">
        <f>IF(B2088="","",ROW()-1)</f>
        <v/>
      </c>
      <c r="B2088" s="11" t="n"/>
      <c r="C2088" s="12" t="n"/>
      <c r="D2088" s="12" t="n"/>
      <c r="E2088" s="10">
        <f>IF(OR(C2088="",D2088=""),"",ROUND(MOD(D2088-C2088,1)*1440,0))</f>
        <v/>
      </c>
    </row>
    <row r="2089">
      <c r="A2089" s="10">
        <f>IF(B2089="","",ROW()-1)</f>
        <v/>
      </c>
      <c r="B2089" s="11" t="n"/>
      <c r="C2089" s="12" t="n"/>
      <c r="D2089" s="12" t="n"/>
      <c r="E2089" s="10">
        <f>IF(OR(C2089="",D2089=""),"",ROUND(MOD(D2089-C2089,1)*1440,0))</f>
        <v/>
      </c>
    </row>
    <row r="2090">
      <c r="A2090" s="10">
        <f>IF(B2090="","",ROW()-1)</f>
        <v/>
      </c>
      <c r="B2090" s="11" t="n"/>
      <c r="C2090" s="12" t="n"/>
      <c r="D2090" s="12" t="n"/>
      <c r="E2090" s="10">
        <f>IF(OR(C2090="",D2090=""),"",ROUND(MOD(D2090-C2090,1)*1440,0))</f>
        <v/>
      </c>
    </row>
    <row r="2091">
      <c r="A2091" s="10">
        <f>IF(B2091="","",ROW()-1)</f>
        <v/>
      </c>
      <c r="B2091" s="11" t="n"/>
      <c r="C2091" s="12" t="n"/>
      <c r="D2091" s="12" t="n"/>
      <c r="E2091" s="10">
        <f>IF(OR(C2091="",D2091=""),"",ROUND(MOD(D2091-C2091,1)*1440,0))</f>
        <v/>
      </c>
    </row>
    <row r="2092">
      <c r="A2092" s="10">
        <f>IF(B2092="","",ROW()-1)</f>
        <v/>
      </c>
      <c r="B2092" s="11" t="n"/>
      <c r="C2092" s="12" t="n"/>
      <c r="D2092" s="12" t="n"/>
      <c r="E2092" s="10">
        <f>IF(OR(C2092="",D2092=""),"",ROUND(MOD(D2092-C2092,1)*1440,0))</f>
        <v/>
      </c>
    </row>
    <row r="2093">
      <c r="A2093" s="10">
        <f>IF(B2093="","",ROW()-1)</f>
        <v/>
      </c>
      <c r="B2093" s="11" t="n"/>
      <c r="C2093" s="12" t="n"/>
      <c r="D2093" s="12" t="n"/>
      <c r="E2093" s="10">
        <f>IF(OR(C2093="",D2093=""),"",ROUND(MOD(D2093-C2093,1)*1440,0))</f>
        <v/>
      </c>
    </row>
    <row r="2094">
      <c r="A2094" s="10">
        <f>IF(B2094="","",ROW()-1)</f>
        <v/>
      </c>
      <c r="B2094" s="11" t="n"/>
      <c r="C2094" s="12" t="n"/>
      <c r="D2094" s="12" t="n"/>
      <c r="E2094" s="10">
        <f>IF(OR(C2094="",D2094=""),"",ROUND(MOD(D2094-C2094,1)*1440,0))</f>
        <v/>
      </c>
    </row>
    <row r="2095">
      <c r="A2095" s="10">
        <f>IF(B2095="","",ROW()-1)</f>
        <v/>
      </c>
      <c r="B2095" s="11" t="n"/>
      <c r="C2095" s="12" t="n"/>
      <c r="D2095" s="12" t="n"/>
      <c r="E2095" s="10">
        <f>IF(OR(C2095="",D2095=""),"",ROUND(MOD(D2095-C2095,1)*1440,0))</f>
        <v/>
      </c>
    </row>
    <row r="2096">
      <c r="A2096" s="10">
        <f>IF(B2096="","",ROW()-1)</f>
        <v/>
      </c>
      <c r="B2096" s="11" t="n"/>
      <c r="C2096" s="12" t="n"/>
      <c r="D2096" s="12" t="n"/>
      <c r="E2096" s="10">
        <f>IF(OR(C2096="",D2096=""),"",ROUND(MOD(D2096-C2096,1)*1440,0))</f>
        <v/>
      </c>
    </row>
    <row r="2097">
      <c r="A2097" s="10">
        <f>IF(B2097="","",ROW()-1)</f>
        <v/>
      </c>
      <c r="B2097" s="11" t="n"/>
      <c r="C2097" s="12" t="n"/>
      <c r="D2097" s="12" t="n"/>
      <c r="E2097" s="10">
        <f>IF(OR(C2097="",D2097=""),"",ROUND(MOD(D2097-C2097,1)*1440,0))</f>
        <v/>
      </c>
    </row>
    <row r="2098">
      <c r="A2098" s="10">
        <f>IF(B2098="","",ROW()-1)</f>
        <v/>
      </c>
      <c r="B2098" s="11" t="n"/>
      <c r="C2098" s="12" t="n"/>
      <c r="D2098" s="12" t="n"/>
      <c r="E2098" s="10">
        <f>IF(OR(C2098="",D2098=""),"",ROUND(MOD(D2098-C2098,1)*1440,0))</f>
        <v/>
      </c>
    </row>
    <row r="2099">
      <c r="A2099" s="10">
        <f>IF(B2099="","",ROW()-1)</f>
        <v/>
      </c>
      <c r="B2099" s="11" t="n"/>
      <c r="C2099" s="12" t="n"/>
      <c r="D2099" s="12" t="n"/>
      <c r="E2099" s="10">
        <f>IF(OR(C2099="",D2099=""),"",ROUND(MOD(D2099-C2099,1)*1440,0))</f>
        <v/>
      </c>
    </row>
    <row r="2100">
      <c r="A2100" s="10">
        <f>IF(B2100="","",ROW()-1)</f>
        <v/>
      </c>
      <c r="B2100" s="11" t="n"/>
      <c r="C2100" s="12" t="n"/>
      <c r="D2100" s="12" t="n"/>
      <c r="E2100" s="10">
        <f>IF(OR(C2100="",D2100=""),"",ROUND(MOD(D2100-C2100,1)*1440,0))</f>
        <v/>
      </c>
    </row>
    <row r="2101">
      <c r="A2101" s="10">
        <f>IF(B2101="","",ROW()-1)</f>
        <v/>
      </c>
      <c r="B2101" s="11" t="n"/>
      <c r="C2101" s="12" t="n"/>
      <c r="D2101" s="12" t="n"/>
      <c r="E2101" s="10">
        <f>IF(OR(C2101="",D2101=""),"",ROUND(MOD(D2101-C2101,1)*1440,0))</f>
        <v/>
      </c>
    </row>
    <row r="2102">
      <c r="A2102" s="10">
        <f>IF(B2102="","",ROW()-1)</f>
        <v/>
      </c>
      <c r="B2102" s="11" t="n"/>
      <c r="C2102" s="12" t="n"/>
      <c r="D2102" s="12" t="n"/>
      <c r="E2102" s="10">
        <f>IF(OR(C2102="",D2102=""),"",ROUND(MOD(D2102-C2102,1)*1440,0))</f>
        <v/>
      </c>
    </row>
    <row r="2103">
      <c r="A2103" s="10">
        <f>IF(B2103="","",ROW()-1)</f>
        <v/>
      </c>
      <c r="B2103" s="11" t="n"/>
      <c r="C2103" s="12" t="n"/>
      <c r="D2103" s="12" t="n"/>
      <c r="E2103" s="10">
        <f>IF(OR(C2103="",D2103=""),"",ROUND(MOD(D2103-C2103,1)*1440,0))</f>
        <v/>
      </c>
    </row>
    <row r="2104">
      <c r="A2104" s="10">
        <f>IF(B2104="","",ROW()-1)</f>
        <v/>
      </c>
      <c r="B2104" s="11" t="n"/>
      <c r="C2104" s="12" t="n"/>
      <c r="D2104" s="12" t="n"/>
      <c r="E2104" s="10">
        <f>IF(OR(C2104="",D2104=""),"",ROUND(MOD(D2104-C2104,1)*1440,0))</f>
        <v/>
      </c>
    </row>
    <row r="2105">
      <c r="A2105" s="10">
        <f>IF(B2105="","",ROW()-1)</f>
        <v/>
      </c>
      <c r="B2105" s="11" t="n"/>
      <c r="C2105" s="12" t="n"/>
      <c r="D2105" s="12" t="n"/>
      <c r="E2105" s="10">
        <f>IF(OR(C2105="",D2105=""),"",ROUND(MOD(D2105-C2105,1)*1440,0))</f>
        <v/>
      </c>
    </row>
    <row r="2106">
      <c r="A2106" s="10">
        <f>IF(B2106="","",ROW()-1)</f>
        <v/>
      </c>
      <c r="B2106" s="11" t="n"/>
      <c r="C2106" s="12" t="n"/>
      <c r="D2106" s="12" t="n"/>
      <c r="E2106" s="10">
        <f>IF(OR(C2106="",D2106=""),"",ROUND(MOD(D2106-C2106,1)*1440,0))</f>
        <v/>
      </c>
    </row>
    <row r="2107">
      <c r="A2107" s="10">
        <f>IF(B2107="","",ROW()-1)</f>
        <v/>
      </c>
      <c r="B2107" s="11" t="n"/>
      <c r="C2107" s="12" t="n"/>
      <c r="D2107" s="12" t="n"/>
      <c r="E2107" s="10">
        <f>IF(OR(C2107="",D2107=""),"",ROUND(MOD(D2107-C2107,1)*1440,0))</f>
        <v/>
      </c>
    </row>
    <row r="2108">
      <c r="A2108" s="10">
        <f>IF(B2108="","",ROW()-1)</f>
        <v/>
      </c>
      <c r="B2108" s="11" t="n"/>
      <c r="C2108" s="12" t="n"/>
      <c r="D2108" s="12" t="n"/>
      <c r="E2108" s="10">
        <f>IF(OR(C2108="",D2108=""),"",ROUND(MOD(D2108-C2108,1)*1440,0))</f>
        <v/>
      </c>
    </row>
    <row r="2109">
      <c r="A2109" s="10">
        <f>IF(B2109="","",ROW()-1)</f>
        <v/>
      </c>
      <c r="B2109" s="11" t="n"/>
      <c r="C2109" s="12" t="n"/>
      <c r="D2109" s="12" t="n"/>
      <c r="E2109" s="10">
        <f>IF(OR(C2109="",D2109=""),"",ROUND(MOD(D2109-C2109,1)*1440,0))</f>
        <v/>
      </c>
    </row>
    <row r="2110">
      <c r="A2110" s="10">
        <f>IF(B2110="","",ROW()-1)</f>
        <v/>
      </c>
      <c r="B2110" s="11" t="n"/>
      <c r="C2110" s="12" t="n"/>
      <c r="D2110" s="12" t="n"/>
      <c r="E2110" s="10">
        <f>IF(OR(C2110="",D2110=""),"",ROUND(MOD(D2110-C2110,1)*1440,0))</f>
        <v/>
      </c>
    </row>
    <row r="2111">
      <c r="A2111" s="10">
        <f>IF(B2111="","",ROW()-1)</f>
        <v/>
      </c>
      <c r="B2111" s="11" t="n"/>
      <c r="C2111" s="12" t="n"/>
      <c r="D2111" s="12" t="n"/>
      <c r="E2111" s="10">
        <f>IF(OR(C2111="",D2111=""),"",ROUND(MOD(D2111-C2111,1)*1440,0))</f>
        <v/>
      </c>
    </row>
    <row r="2112">
      <c r="A2112" s="10">
        <f>IF(B2112="","",ROW()-1)</f>
        <v/>
      </c>
      <c r="B2112" s="11" t="n"/>
      <c r="C2112" s="12" t="n"/>
      <c r="D2112" s="12" t="n"/>
      <c r="E2112" s="10">
        <f>IF(OR(C2112="",D2112=""),"",ROUND(MOD(D2112-C2112,1)*1440,0))</f>
        <v/>
      </c>
    </row>
    <row r="2113">
      <c r="A2113" s="10">
        <f>IF(B2113="","",ROW()-1)</f>
        <v/>
      </c>
      <c r="B2113" s="11" t="n"/>
      <c r="C2113" s="12" t="n"/>
      <c r="D2113" s="12" t="n"/>
      <c r="E2113" s="10">
        <f>IF(OR(C2113="",D2113=""),"",ROUND(MOD(D2113-C2113,1)*1440,0))</f>
        <v/>
      </c>
    </row>
    <row r="2114">
      <c r="A2114" s="10">
        <f>IF(B2114="","",ROW()-1)</f>
        <v/>
      </c>
      <c r="B2114" s="11" t="n"/>
      <c r="C2114" s="12" t="n"/>
      <c r="D2114" s="12" t="n"/>
      <c r="E2114" s="10">
        <f>IF(OR(C2114="",D2114=""),"",ROUND(MOD(D2114-C2114,1)*1440,0))</f>
        <v/>
      </c>
    </row>
    <row r="2115">
      <c r="A2115" s="10">
        <f>IF(B2115="","",ROW()-1)</f>
        <v/>
      </c>
      <c r="B2115" s="11" t="n"/>
      <c r="C2115" s="12" t="n"/>
      <c r="D2115" s="12" t="n"/>
      <c r="E2115" s="10">
        <f>IF(OR(C2115="",D2115=""),"",ROUND(MOD(D2115-C2115,1)*1440,0))</f>
        <v/>
      </c>
    </row>
    <row r="2116">
      <c r="A2116" s="10">
        <f>IF(B2116="","",ROW()-1)</f>
        <v/>
      </c>
      <c r="B2116" s="11" t="n"/>
      <c r="C2116" s="12" t="n"/>
      <c r="D2116" s="12" t="n"/>
      <c r="E2116" s="10">
        <f>IF(OR(C2116="",D2116=""),"",ROUND(MOD(D2116-C2116,1)*1440,0))</f>
        <v/>
      </c>
    </row>
    <row r="2117">
      <c r="A2117" s="10">
        <f>IF(B2117="","",ROW()-1)</f>
        <v/>
      </c>
      <c r="B2117" s="11" t="n"/>
      <c r="C2117" s="12" t="n"/>
      <c r="D2117" s="12" t="n"/>
      <c r="E2117" s="10">
        <f>IF(OR(C2117="",D2117=""),"",ROUND(MOD(D2117-C2117,1)*1440,0))</f>
        <v/>
      </c>
    </row>
    <row r="2118">
      <c r="A2118" s="10">
        <f>IF(B2118="","",ROW()-1)</f>
        <v/>
      </c>
      <c r="B2118" s="11" t="n"/>
      <c r="C2118" s="12" t="n"/>
      <c r="D2118" s="12" t="n"/>
      <c r="E2118" s="10">
        <f>IF(OR(C2118="",D2118=""),"",ROUND(MOD(D2118-C2118,1)*1440,0))</f>
        <v/>
      </c>
    </row>
    <row r="2119">
      <c r="A2119" s="10">
        <f>IF(B2119="","",ROW()-1)</f>
        <v/>
      </c>
      <c r="B2119" s="11" t="n"/>
      <c r="C2119" s="12" t="n"/>
      <c r="D2119" s="12" t="n"/>
      <c r="E2119" s="10">
        <f>IF(OR(C2119="",D2119=""),"",ROUND(MOD(D2119-C2119,1)*1440,0))</f>
        <v/>
      </c>
    </row>
    <row r="2120">
      <c r="A2120" s="10">
        <f>IF(B2120="","",ROW()-1)</f>
        <v/>
      </c>
      <c r="B2120" s="11" t="n"/>
      <c r="C2120" s="12" t="n"/>
      <c r="D2120" s="12" t="n"/>
      <c r="E2120" s="10">
        <f>IF(OR(C2120="",D2120=""),"",ROUND(MOD(D2120-C2120,1)*1440,0))</f>
        <v/>
      </c>
    </row>
    <row r="2121">
      <c r="A2121" s="10">
        <f>IF(B2121="","",ROW()-1)</f>
        <v/>
      </c>
      <c r="B2121" s="11" t="n"/>
      <c r="C2121" s="12" t="n"/>
      <c r="D2121" s="12" t="n"/>
      <c r="E2121" s="10">
        <f>IF(OR(C2121="",D2121=""),"",ROUND(MOD(D2121-C2121,1)*1440,0))</f>
        <v/>
      </c>
    </row>
    <row r="2122">
      <c r="A2122" s="10">
        <f>IF(B2122="","",ROW()-1)</f>
        <v/>
      </c>
      <c r="B2122" s="11" t="n"/>
      <c r="C2122" s="12" t="n"/>
      <c r="D2122" s="12" t="n"/>
      <c r="E2122" s="10">
        <f>IF(OR(C2122="",D2122=""),"",ROUND(MOD(D2122-C2122,1)*1440,0))</f>
        <v/>
      </c>
    </row>
    <row r="2123">
      <c r="A2123" s="10">
        <f>IF(B2123="","",ROW()-1)</f>
        <v/>
      </c>
      <c r="B2123" s="11" t="n"/>
      <c r="C2123" s="12" t="n"/>
      <c r="D2123" s="12" t="n"/>
      <c r="E2123" s="10">
        <f>IF(OR(C2123="",D2123=""),"",ROUND(MOD(D2123-C2123,1)*1440,0))</f>
        <v/>
      </c>
    </row>
    <row r="2124">
      <c r="A2124" s="10">
        <f>IF(B2124="","",ROW()-1)</f>
        <v/>
      </c>
      <c r="B2124" s="11" t="n"/>
      <c r="C2124" s="12" t="n"/>
      <c r="D2124" s="12" t="n"/>
      <c r="E2124" s="10">
        <f>IF(OR(C2124="",D2124=""),"",ROUND(MOD(D2124-C2124,1)*1440,0))</f>
        <v/>
      </c>
    </row>
    <row r="2125">
      <c r="A2125" s="10">
        <f>IF(B2125="","",ROW()-1)</f>
        <v/>
      </c>
      <c r="B2125" s="11" t="n"/>
      <c r="C2125" s="12" t="n"/>
      <c r="D2125" s="12" t="n"/>
      <c r="E2125" s="10">
        <f>IF(OR(C2125="",D2125=""),"",ROUND(MOD(D2125-C2125,1)*1440,0))</f>
        <v/>
      </c>
    </row>
    <row r="2126">
      <c r="A2126" s="10">
        <f>IF(B2126="","",ROW()-1)</f>
        <v/>
      </c>
      <c r="B2126" s="11" t="n"/>
      <c r="C2126" s="12" t="n"/>
      <c r="D2126" s="12" t="n"/>
      <c r="E2126" s="10">
        <f>IF(OR(C2126="",D2126=""),"",ROUND(MOD(D2126-C2126,1)*1440,0))</f>
        <v/>
      </c>
    </row>
    <row r="2127">
      <c r="A2127" s="10">
        <f>IF(B2127="","",ROW()-1)</f>
        <v/>
      </c>
      <c r="B2127" s="11" t="n"/>
      <c r="C2127" s="12" t="n"/>
      <c r="D2127" s="12" t="n"/>
      <c r="E2127" s="10">
        <f>IF(OR(C2127="",D2127=""),"",ROUND(MOD(D2127-C2127,1)*1440,0))</f>
        <v/>
      </c>
    </row>
    <row r="2128">
      <c r="A2128" s="10">
        <f>IF(B2128="","",ROW()-1)</f>
        <v/>
      </c>
      <c r="B2128" s="11" t="n"/>
      <c r="C2128" s="12" t="n"/>
      <c r="D2128" s="12" t="n"/>
      <c r="E2128" s="10">
        <f>IF(OR(C2128="",D2128=""),"",ROUND(MOD(D2128-C2128,1)*1440,0))</f>
        <v/>
      </c>
    </row>
    <row r="2129">
      <c r="A2129" s="10">
        <f>IF(B2129="","",ROW()-1)</f>
        <v/>
      </c>
      <c r="B2129" s="11" t="n"/>
      <c r="C2129" s="12" t="n"/>
      <c r="D2129" s="12" t="n"/>
      <c r="E2129" s="10">
        <f>IF(OR(C2129="",D2129=""),"",ROUND(MOD(D2129-C2129,1)*1440,0))</f>
        <v/>
      </c>
    </row>
    <row r="2130">
      <c r="A2130" s="10">
        <f>IF(B2130="","",ROW()-1)</f>
        <v/>
      </c>
      <c r="B2130" s="11" t="n"/>
      <c r="C2130" s="12" t="n"/>
      <c r="D2130" s="12" t="n"/>
      <c r="E2130" s="10">
        <f>IF(OR(C2130="",D2130=""),"",ROUND(MOD(D2130-C2130,1)*1440,0))</f>
        <v/>
      </c>
    </row>
    <row r="2131">
      <c r="A2131" s="10">
        <f>IF(B2131="","",ROW()-1)</f>
        <v/>
      </c>
      <c r="B2131" s="11" t="n"/>
      <c r="C2131" s="12" t="n"/>
      <c r="D2131" s="12" t="n"/>
      <c r="E2131" s="10">
        <f>IF(OR(C2131="",D2131=""),"",ROUND(MOD(D2131-C2131,1)*1440,0))</f>
        <v/>
      </c>
    </row>
    <row r="2132">
      <c r="A2132" s="10">
        <f>IF(B2132="","",ROW()-1)</f>
        <v/>
      </c>
      <c r="B2132" s="11" t="n"/>
      <c r="C2132" s="12" t="n"/>
      <c r="D2132" s="12" t="n"/>
      <c r="E2132" s="10">
        <f>IF(OR(C2132="",D2132=""),"",ROUND(MOD(D2132-C2132,1)*1440,0))</f>
        <v/>
      </c>
    </row>
    <row r="2133">
      <c r="A2133" s="10">
        <f>IF(B2133="","",ROW()-1)</f>
        <v/>
      </c>
      <c r="B2133" s="11" t="n"/>
      <c r="C2133" s="12" t="n"/>
      <c r="D2133" s="12" t="n"/>
      <c r="E2133" s="10">
        <f>IF(OR(C2133="",D2133=""),"",ROUND(MOD(D2133-C2133,1)*1440,0))</f>
        <v/>
      </c>
    </row>
    <row r="2134">
      <c r="A2134" s="10">
        <f>IF(B2134="","",ROW()-1)</f>
        <v/>
      </c>
      <c r="B2134" s="11" t="n"/>
      <c r="C2134" s="12" t="n"/>
      <c r="D2134" s="12" t="n"/>
      <c r="E2134" s="10">
        <f>IF(OR(C2134="",D2134=""),"",ROUND(MOD(D2134-C2134,1)*1440,0))</f>
        <v/>
      </c>
    </row>
    <row r="2135">
      <c r="A2135" s="10">
        <f>IF(B2135="","",ROW()-1)</f>
        <v/>
      </c>
      <c r="B2135" s="11" t="n"/>
      <c r="C2135" s="12" t="n"/>
      <c r="D2135" s="12" t="n"/>
      <c r="E2135" s="10">
        <f>IF(OR(C2135="",D2135=""),"",ROUND(MOD(D2135-C2135,1)*1440,0))</f>
        <v/>
      </c>
    </row>
    <row r="2136">
      <c r="A2136" s="10">
        <f>IF(B2136="","",ROW()-1)</f>
        <v/>
      </c>
      <c r="B2136" s="11" t="n"/>
      <c r="C2136" s="12" t="n"/>
      <c r="D2136" s="12" t="n"/>
      <c r="E2136" s="10">
        <f>IF(OR(C2136="",D2136=""),"",ROUND(MOD(D2136-C2136,1)*1440,0))</f>
        <v/>
      </c>
    </row>
    <row r="2137">
      <c r="A2137" s="10">
        <f>IF(B2137="","",ROW()-1)</f>
        <v/>
      </c>
      <c r="B2137" s="11" t="n"/>
      <c r="C2137" s="12" t="n"/>
      <c r="D2137" s="12" t="n"/>
      <c r="E2137" s="10">
        <f>IF(OR(C2137="",D2137=""),"",ROUND(MOD(D2137-C2137,1)*1440,0))</f>
        <v/>
      </c>
    </row>
    <row r="2138">
      <c r="A2138" s="10">
        <f>IF(B2138="","",ROW()-1)</f>
        <v/>
      </c>
      <c r="B2138" s="11" t="n"/>
      <c r="C2138" s="12" t="n"/>
      <c r="D2138" s="12" t="n"/>
      <c r="E2138" s="10">
        <f>IF(OR(C2138="",D2138=""),"",ROUND(MOD(D2138-C2138,1)*1440,0))</f>
        <v/>
      </c>
    </row>
    <row r="2139">
      <c r="A2139" s="10">
        <f>IF(B2139="","",ROW()-1)</f>
        <v/>
      </c>
      <c r="B2139" s="11" t="n"/>
      <c r="C2139" s="12" t="n"/>
      <c r="D2139" s="12" t="n"/>
      <c r="E2139" s="10">
        <f>IF(OR(C2139="",D2139=""),"",ROUND(MOD(D2139-C2139,1)*1440,0))</f>
        <v/>
      </c>
    </row>
    <row r="2140">
      <c r="A2140" s="10">
        <f>IF(B2140="","",ROW()-1)</f>
        <v/>
      </c>
      <c r="B2140" s="11" t="n"/>
      <c r="C2140" s="12" t="n"/>
      <c r="D2140" s="12" t="n"/>
      <c r="E2140" s="10">
        <f>IF(OR(C2140="",D2140=""),"",ROUND(MOD(D2140-C2140,1)*1440,0))</f>
        <v/>
      </c>
    </row>
    <row r="2141">
      <c r="A2141" s="10">
        <f>IF(B2141="","",ROW()-1)</f>
        <v/>
      </c>
      <c r="B2141" s="11" t="n"/>
      <c r="C2141" s="12" t="n"/>
      <c r="D2141" s="12" t="n"/>
      <c r="E2141" s="10">
        <f>IF(OR(C2141="",D2141=""),"",ROUND(MOD(D2141-C2141,1)*1440,0))</f>
        <v/>
      </c>
    </row>
    <row r="2142">
      <c r="A2142" s="10">
        <f>IF(B2142="","",ROW()-1)</f>
        <v/>
      </c>
      <c r="B2142" s="11" t="n"/>
      <c r="C2142" s="12" t="n"/>
      <c r="D2142" s="12" t="n"/>
      <c r="E2142" s="10">
        <f>IF(OR(C2142="",D2142=""),"",ROUND(MOD(D2142-C2142,1)*1440,0))</f>
        <v/>
      </c>
    </row>
    <row r="2143">
      <c r="A2143" s="10">
        <f>IF(B2143="","",ROW()-1)</f>
        <v/>
      </c>
      <c r="B2143" s="11" t="n"/>
      <c r="C2143" s="12" t="n"/>
      <c r="D2143" s="12" t="n"/>
      <c r="E2143" s="10">
        <f>IF(OR(C2143="",D2143=""),"",ROUND(MOD(D2143-C2143,1)*1440,0))</f>
        <v/>
      </c>
    </row>
    <row r="2144">
      <c r="A2144" s="10">
        <f>IF(B2144="","",ROW()-1)</f>
        <v/>
      </c>
      <c r="B2144" s="11" t="n"/>
      <c r="C2144" s="12" t="n"/>
      <c r="D2144" s="12" t="n"/>
      <c r="E2144" s="10">
        <f>IF(OR(C2144="",D2144=""),"",ROUND(MOD(D2144-C2144,1)*1440,0))</f>
        <v/>
      </c>
    </row>
    <row r="2145">
      <c r="A2145" s="10">
        <f>IF(B2145="","",ROW()-1)</f>
        <v/>
      </c>
      <c r="B2145" s="11" t="n"/>
      <c r="C2145" s="12" t="n"/>
      <c r="D2145" s="12" t="n"/>
      <c r="E2145" s="10">
        <f>IF(OR(C2145="",D2145=""),"",ROUND(MOD(D2145-C2145,1)*1440,0))</f>
        <v/>
      </c>
    </row>
    <row r="2146">
      <c r="A2146" s="10">
        <f>IF(B2146="","",ROW()-1)</f>
        <v/>
      </c>
      <c r="B2146" s="11" t="n"/>
      <c r="C2146" s="12" t="n"/>
      <c r="D2146" s="12" t="n"/>
      <c r="E2146" s="10">
        <f>IF(OR(C2146="",D2146=""),"",ROUND(MOD(D2146-C2146,1)*1440,0))</f>
        <v/>
      </c>
    </row>
    <row r="2147">
      <c r="A2147" s="10">
        <f>IF(B2147="","",ROW()-1)</f>
        <v/>
      </c>
      <c r="B2147" s="11" t="n"/>
      <c r="C2147" s="12" t="n"/>
      <c r="D2147" s="12" t="n"/>
      <c r="E2147" s="10">
        <f>IF(OR(C2147="",D2147=""),"",ROUND(MOD(D2147-C2147,1)*1440,0))</f>
        <v/>
      </c>
    </row>
    <row r="2148">
      <c r="A2148" s="10">
        <f>IF(B2148="","",ROW()-1)</f>
        <v/>
      </c>
      <c r="B2148" s="11" t="n"/>
      <c r="C2148" s="12" t="n"/>
      <c r="D2148" s="12" t="n"/>
      <c r="E2148" s="10">
        <f>IF(OR(C2148="",D2148=""),"",ROUND(MOD(D2148-C2148,1)*1440,0))</f>
        <v/>
      </c>
    </row>
    <row r="2149">
      <c r="A2149" s="10">
        <f>IF(B2149="","",ROW()-1)</f>
        <v/>
      </c>
      <c r="B2149" s="11" t="n"/>
      <c r="C2149" s="12" t="n"/>
      <c r="D2149" s="12" t="n"/>
      <c r="E2149" s="10">
        <f>IF(OR(C2149="",D2149=""),"",ROUND(MOD(D2149-C2149,1)*1440,0))</f>
        <v/>
      </c>
    </row>
    <row r="2150">
      <c r="A2150" s="10">
        <f>IF(B2150="","",ROW()-1)</f>
        <v/>
      </c>
      <c r="B2150" s="11" t="n"/>
      <c r="C2150" s="12" t="n"/>
      <c r="D2150" s="12" t="n"/>
      <c r="E2150" s="10">
        <f>IF(OR(C2150="",D2150=""),"",ROUND(MOD(D2150-C2150,1)*1440,0))</f>
        <v/>
      </c>
    </row>
    <row r="2151">
      <c r="A2151" s="10">
        <f>IF(B2151="","",ROW()-1)</f>
        <v/>
      </c>
      <c r="B2151" s="11" t="n"/>
      <c r="C2151" s="12" t="n"/>
      <c r="D2151" s="12" t="n"/>
      <c r="E2151" s="10">
        <f>IF(OR(C2151="",D2151=""),"",ROUND(MOD(D2151-C2151,1)*1440,0))</f>
        <v/>
      </c>
    </row>
    <row r="2152">
      <c r="A2152" s="10">
        <f>IF(B2152="","",ROW()-1)</f>
        <v/>
      </c>
      <c r="B2152" s="11" t="n"/>
      <c r="C2152" s="12" t="n"/>
      <c r="D2152" s="12" t="n"/>
      <c r="E2152" s="10">
        <f>IF(OR(C2152="",D2152=""),"",ROUND(MOD(D2152-C2152,1)*1440,0))</f>
        <v/>
      </c>
    </row>
    <row r="2153">
      <c r="A2153" s="10">
        <f>IF(B2153="","",ROW()-1)</f>
        <v/>
      </c>
      <c r="B2153" s="11" t="n"/>
      <c r="C2153" s="12" t="n"/>
      <c r="D2153" s="12" t="n"/>
      <c r="E2153" s="10">
        <f>IF(OR(C2153="",D2153=""),"",ROUND(MOD(D2153-C2153,1)*1440,0))</f>
        <v/>
      </c>
    </row>
    <row r="2154">
      <c r="A2154" s="10">
        <f>IF(B2154="","",ROW()-1)</f>
        <v/>
      </c>
      <c r="B2154" s="11" t="n"/>
      <c r="C2154" s="12" t="n"/>
      <c r="D2154" s="12" t="n"/>
      <c r="E2154" s="10">
        <f>IF(OR(C2154="",D2154=""),"",ROUND(MOD(D2154-C2154,1)*1440,0))</f>
        <v/>
      </c>
    </row>
    <row r="2155">
      <c r="A2155" s="10">
        <f>IF(B2155="","",ROW()-1)</f>
        <v/>
      </c>
      <c r="B2155" s="11" t="n"/>
      <c r="C2155" s="12" t="n"/>
      <c r="D2155" s="12" t="n"/>
      <c r="E2155" s="10">
        <f>IF(OR(C2155="",D2155=""),"",ROUND(MOD(D2155-C2155,1)*1440,0))</f>
        <v/>
      </c>
    </row>
    <row r="2156">
      <c r="A2156" s="10">
        <f>IF(B2156="","",ROW()-1)</f>
        <v/>
      </c>
      <c r="B2156" s="11" t="n"/>
      <c r="C2156" s="12" t="n"/>
      <c r="D2156" s="12" t="n"/>
      <c r="E2156" s="10">
        <f>IF(OR(C2156="",D2156=""),"",ROUND(MOD(D2156-C2156,1)*1440,0))</f>
        <v/>
      </c>
    </row>
    <row r="2157">
      <c r="A2157" s="10">
        <f>IF(B2157="","",ROW()-1)</f>
        <v/>
      </c>
      <c r="B2157" s="11" t="n"/>
      <c r="C2157" s="12" t="n"/>
      <c r="D2157" s="12" t="n"/>
      <c r="E2157" s="10">
        <f>IF(OR(C2157="",D2157=""),"",ROUND(MOD(D2157-C2157,1)*1440,0))</f>
        <v/>
      </c>
    </row>
    <row r="2158">
      <c r="A2158" s="10">
        <f>IF(B2158="","",ROW()-1)</f>
        <v/>
      </c>
      <c r="B2158" s="11" t="n"/>
      <c r="C2158" s="12" t="n"/>
      <c r="D2158" s="12" t="n"/>
      <c r="E2158" s="10">
        <f>IF(OR(C2158="",D2158=""),"",ROUND(MOD(D2158-C2158,1)*1440,0))</f>
        <v/>
      </c>
    </row>
    <row r="2159">
      <c r="A2159" s="10">
        <f>IF(B2159="","",ROW()-1)</f>
        <v/>
      </c>
      <c r="B2159" s="11" t="n"/>
      <c r="C2159" s="12" t="n"/>
      <c r="D2159" s="12" t="n"/>
      <c r="E2159" s="10">
        <f>IF(OR(C2159="",D2159=""),"",ROUND(MOD(D2159-C2159,1)*1440,0))</f>
        <v/>
      </c>
    </row>
    <row r="2160">
      <c r="A2160" s="10">
        <f>IF(B2160="","",ROW()-1)</f>
        <v/>
      </c>
      <c r="B2160" s="11" t="n"/>
      <c r="C2160" s="12" t="n"/>
      <c r="D2160" s="12" t="n"/>
      <c r="E2160" s="10">
        <f>IF(OR(C2160="",D2160=""),"",ROUND(MOD(D2160-C2160,1)*1440,0))</f>
        <v/>
      </c>
    </row>
    <row r="2161">
      <c r="A2161" s="10">
        <f>IF(B2161="","",ROW()-1)</f>
        <v/>
      </c>
      <c r="B2161" s="11" t="n"/>
      <c r="C2161" s="12" t="n"/>
      <c r="D2161" s="12" t="n"/>
      <c r="E2161" s="10">
        <f>IF(OR(C2161="",D2161=""),"",ROUND(MOD(D2161-C2161,1)*1440,0))</f>
        <v/>
      </c>
    </row>
    <row r="2162">
      <c r="A2162" s="10">
        <f>IF(B2162="","",ROW()-1)</f>
        <v/>
      </c>
      <c r="B2162" s="11" t="n"/>
      <c r="C2162" s="12" t="n"/>
      <c r="D2162" s="12" t="n"/>
      <c r="E2162" s="10">
        <f>IF(OR(C2162="",D2162=""),"",ROUND(MOD(D2162-C2162,1)*1440,0))</f>
        <v/>
      </c>
    </row>
    <row r="2163">
      <c r="A2163" s="10">
        <f>IF(B2163="","",ROW()-1)</f>
        <v/>
      </c>
      <c r="B2163" s="11" t="n"/>
      <c r="C2163" s="12" t="n"/>
      <c r="D2163" s="12" t="n"/>
      <c r="E2163" s="10">
        <f>IF(OR(C2163="",D2163=""),"",ROUND(MOD(D2163-C2163,1)*1440,0))</f>
        <v/>
      </c>
    </row>
    <row r="2164">
      <c r="A2164" s="10">
        <f>IF(B2164="","",ROW()-1)</f>
        <v/>
      </c>
      <c r="B2164" s="11" t="n"/>
      <c r="C2164" s="12" t="n"/>
      <c r="D2164" s="12" t="n"/>
      <c r="E2164" s="10">
        <f>IF(OR(C2164="",D2164=""),"",ROUND(MOD(D2164-C2164,1)*1440,0))</f>
        <v/>
      </c>
    </row>
    <row r="2165">
      <c r="A2165" s="10">
        <f>IF(B2165="","",ROW()-1)</f>
        <v/>
      </c>
      <c r="B2165" s="11" t="n"/>
      <c r="C2165" s="12" t="n"/>
      <c r="D2165" s="12" t="n"/>
      <c r="E2165" s="10">
        <f>IF(OR(C2165="",D2165=""),"",ROUND(MOD(D2165-C2165,1)*1440,0))</f>
        <v/>
      </c>
    </row>
    <row r="2166">
      <c r="A2166" s="10">
        <f>IF(B2166="","",ROW()-1)</f>
        <v/>
      </c>
      <c r="B2166" s="11" t="n"/>
      <c r="C2166" s="12" t="n"/>
      <c r="D2166" s="12" t="n"/>
      <c r="E2166" s="10">
        <f>IF(OR(C2166="",D2166=""),"",ROUND(MOD(D2166-C2166,1)*1440,0))</f>
        <v/>
      </c>
    </row>
    <row r="2167">
      <c r="A2167" s="10">
        <f>IF(B2167="","",ROW()-1)</f>
        <v/>
      </c>
      <c r="B2167" s="11" t="n"/>
      <c r="C2167" s="12" t="n"/>
      <c r="D2167" s="12" t="n"/>
      <c r="E2167" s="10">
        <f>IF(OR(C2167="",D2167=""),"",ROUND(MOD(D2167-C2167,1)*1440,0))</f>
        <v/>
      </c>
    </row>
    <row r="2168">
      <c r="A2168" s="10">
        <f>IF(B2168="","",ROW()-1)</f>
        <v/>
      </c>
      <c r="B2168" s="11" t="n"/>
      <c r="C2168" s="12" t="n"/>
      <c r="D2168" s="12" t="n"/>
      <c r="E2168" s="10">
        <f>IF(OR(C2168="",D2168=""),"",ROUND(MOD(D2168-C2168,1)*1440,0))</f>
        <v/>
      </c>
    </row>
    <row r="2169">
      <c r="A2169" s="10">
        <f>IF(B2169="","",ROW()-1)</f>
        <v/>
      </c>
      <c r="B2169" s="11" t="n"/>
      <c r="C2169" s="12" t="n"/>
      <c r="D2169" s="12" t="n"/>
      <c r="E2169" s="10">
        <f>IF(OR(C2169="",D2169=""),"",ROUND(MOD(D2169-C2169,1)*1440,0))</f>
        <v/>
      </c>
    </row>
    <row r="2170">
      <c r="A2170" s="10">
        <f>IF(B2170="","",ROW()-1)</f>
        <v/>
      </c>
      <c r="B2170" s="11" t="n"/>
      <c r="C2170" s="12" t="n"/>
      <c r="D2170" s="12" t="n"/>
      <c r="E2170" s="10">
        <f>IF(OR(C2170="",D2170=""),"",ROUND(MOD(D2170-C2170,1)*1440,0))</f>
        <v/>
      </c>
    </row>
    <row r="2171">
      <c r="A2171" s="10">
        <f>IF(B2171="","",ROW()-1)</f>
        <v/>
      </c>
      <c r="B2171" s="11" t="n"/>
      <c r="C2171" s="12" t="n"/>
      <c r="D2171" s="12" t="n"/>
      <c r="E2171" s="10">
        <f>IF(OR(C2171="",D2171=""),"",ROUND(MOD(D2171-C2171,1)*1440,0))</f>
        <v/>
      </c>
    </row>
    <row r="2172">
      <c r="A2172" s="10">
        <f>IF(B2172="","",ROW()-1)</f>
        <v/>
      </c>
      <c r="B2172" s="11" t="n"/>
      <c r="C2172" s="12" t="n"/>
      <c r="D2172" s="12" t="n"/>
      <c r="E2172" s="10">
        <f>IF(OR(C2172="",D2172=""),"",ROUND(MOD(D2172-C2172,1)*1440,0))</f>
        <v/>
      </c>
    </row>
    <row r="2173">
      <c r="A2173" s="10">
        <f>IF(B2173="","",ROW()-1)</f>
        <v/>
      </c>
      <c r="B2173" s="11" t="n"/>
      <c r="C2173" s="12" t="n"/>
      <c r="D2173" s="12" t="n"/>
      <c r="E2173" s="10">
        <f>IF(OR(C2173="",D2173=""),"",ROUND(MOD(D2173-C2173,1)*1440,0))</f>
        <v/>
      </c>
    </row>
    <row r="2174">
      <c r="A2174" s="10">
        <f>IF(B2174="","",ROW()-1)</f>
        <v/>
      </c>
      <c r="B2174" s="11" t="n"/>
      <c r="C2174" s="12" t="n"/>
      <c r="D2174" s="12" t="n"/>
      <c r="E2174" s="10">
        <f>IF(OR(C2174="",D2174=""),"",ROUND(MOD(D2174-C2174,1)*1440,0))</f>
        <v/>
      </c>
    </row>
    <row r="2175">
      <c r="A2175" s="10">
        <f>IF(B2175="","",ROW()-1)</f>
        <v/>
      </c>
      <c r="B2175" s="11" t="n"/>
      <c r="C2175" s="12" t="n"/>
      <c r="D2175" s="12" t="n"/>
      <c r="E2175" s="10">
        <f>IF(OR(C2175="",D2175=""),"",ROUND(MOD(D2175-C2175,1)*1440,0))</f>
        <v/>
      </c>
    </row>
    <row r="2176">
      <c r="A2176" s="10">
        <f>IF(B2176="","",ROW()-1)</f>
        <v/>
      </c>
      <c r="B2176" s="11" t="n"/>
      <c r="C2176" s="12" t="n"/>
      <c r="D2176" s="12" t="n"/>
      <c r="E2176" s="10">
        <f>IF(OR(C2176="",D2176=""),"",ROUND(MOD(D2176-C2176,1)*1440,0))</f>
        <v/>
      </c>
    </row>
    <row r="2177">
      <c r="A2177" s="10">
        <f>IF(B2177="","",ROW()-1)</f>
        <v/>
      </c>
      <c r="B2177" s="11" t="n"/>
      <c r="C2177" s="12" t="n"/>
      <c r="D2177" s="12" t="n"/>
      <c r="E2177" s="10">
        <f>IF(OR(C2177="",D2177=""),"",ROUND(MOD(D2177-C2177,1)*1440,0))</f>
        <v/>
      </c>
    </row>
    <row r="2178">
      <c r="A2178" s="10">
        <f>IF(B2178="","",ROW()-1)</f>
        <v/>
      </c>
      <c r="B2178" s="11" t="n"/>
      <c r="C2178" s="12" t="n"/>
      <c r="D2178" s="12" t="n"/>
      <c r="E2178" s="10">
        <f>IF(OR(C2178="",D2178=""),"",ROUND(MOD(D2178-C2178,1)*1440,0))</f>
        <v/>
      </c>
    </row>
    <row r="2179">
      <c r="A2179" s="10">
        <f>IF(B2179="","",ROW()-1)</f>
        <v/>
      </c>
      <c r="B2179" s="11" t="n"/>
      <c r="C2179" s="12" t="n"/>
      <c r="D2179" s="12" t="n"/>
      <c r="E2179" s="10">
        <f>IF(OR(C2179="",D2179=""),"",ROUND(MOD(D2179-C2179,1)*1440,0))</f>
        <v/>
      </c>
    </row>
    <row r="2180">
      <c r="A2180" s="10">
        <f>IF(B2180="","",ROW()-1)</f>
        <v/>
      </c>
      <c r="B2180" s="11" t="n"/>
      <c r="C2180" s="12" t="n"/>
      <c r="D2180" s="12" t="n"/>
      <c r="E2180" s="10">
        <f>IF(OR(C2180="",D2180=""),"",ROUND(MOD(D2180-C2180,1)*1440,0))</f>
        <v/>
      </c>
    </row>
    <row r="2181">
      <c r="A2181" s="10">
        <f>IF(B2181="","",ROW()-1)</f>
        <v/>
      </c>
      <c r="B2181" s="11" t="n"/>
      <c r="C2181" s="12" t="n"/>
      <c r="D2181" s="12" t="n"/>
      <c r="E2181" s="10">
        <f>IF(OR(C2181="",D2181=""),"",ROUND(MOD(D2181-C2181,1)*1440,0))</f>
        <v/>
      </c>
    </row>
    <row r="2182">
      <c r="A2182" s="10">
        <f>IF(B2182="","",ROW()-1)</f>
        <v/>
      </c>
      <c r="B2182" s="11" t="n"/>
      <c r="C2182" s="12" t="n"/>
      <c r="D2182" s="12" t="n"/>
      <c r="E2182" s="10">
        <f>IF(OR(C2182="",D2182=""),"",ROUND(MOD(D2182-C2182,1)*1440,0))</f>
        <v/>
      </c>
    </row>
    <row r="2183">
      <c r="A2183" s="10">
        <f>IF(B2183="","",ROW()-1)</f>
        <v/>
      </c>
      <c r="B2183" s="11" t="n"/>
      <c r="C2183" s="12" t="n"/>
      <c r="D2183" s="12" t="n"/>
      <c r="E2183" s="10">
        <f>IF(OR(C2183="",D2183=""),"",ROUND(MOD(D2183-C2183,1)*1440,0))</f>
        <v/>
      </c>
    </row>
    <row r="2184">
      <c r="A2184" s="10">
        <f>IF(B2184="","",ROW()-1)</f>
        <v/>
      </c>
      <c r="B2184" s="11" t="n"/>
      <c r="C2184" s="12" t="n"/>
      <c r="D2184" s="12" t="n"/>
      <c r="E2184" s="10">
        <f>IF(OR(C2184="",D2184=""),"",ROUND(MOD(D2184-C2184,1)*1440,0))</f>
        <v/>
      </c>
    </row>
    <row r="2185">
      <c r="A2185" s="10">
        <f>IF(B2185="","",ROW()-1)</f>
        <v/>
      </c>
      <c r="B2185" s="11" t="n"/>
      <c r="C2185" s="12" t="n"/>
      <c r="D2185" s="12" t="n"/>
      <c r="E2185" s="10">
        <f>IF(OR(C2185="",D2185=""),"",ROUND(MOD(D2185-C2185,1)*1440,0))</f>
        <v/>
      </c>
    </row>
    <row r="2186">
      <c r="A2186" s="10">
        <f>IF(B2186="","",ROW()-1)</f>
        <v/>
      </c>
      <c r="B2186" s="11" t="n"/>
      <c r="C2186" s="12" t="n"/>
      <c r="D2186" s="12" t="n"/>
      <c r="E2186" s="10">
        <f>IF(OR(C2186="",D2186=""),"",ROUND(MOD(D2186-C2186,1)*1440,0))</f>
        <v/>
      </c>
    </row>
    <row r="2187">
      <c r="A2187" s="10">
        <f>IF(B2187="","",ROW()-1)</f>
        <v/>
      </c>
      <c r="B2187" s="11" t="n"/>
      <c r="C2187" s="12" t="n"/>
      <c r="D2187" s="12" t="n"/>
      <c r="E2187" s="10">
        <f>IF(OR(C2187="",D2187=""),"",ROUND(MOD(D2187-C2187,1)*1440,0))</f>
        <v/>
      </c>
    </row>
    <row r="2188">
      <c r="A2188" s="10">
        <f>IF(B2188="","",ROW()-1)</f>
        <v/>
      </c>
      <c r="B2188" s="11" t="n"/>
      <c r="C2188" s="12" t="n"/>
      <c r="D2188" s="12" t="n"/>
      <c r="E2188" s="10">
        <f>IF(OR(C2188="",D2188=""),"",ROUND(MOD(D2188-C2188,1)*1440,0))</f>
        <v/>
      </c>
    </row>
    <row r="2189">
      <c r="A2189" s="10">
        <f>IF(B2189="","",ROW()-1)</f>
        <v/>
      </c>
      <c r="B2189" s="11" t="n"/>
      <c r="C2189" s="12" t="n"/>
      <c r="D2189" s="12" t="n"/>
      <c r="E2189" s="10">
        <f>IF(OR(C2189="",D2189=""),"",ROUND(MOD(D2189-C2189,1)*1440,0))</f>
        <v/>
      </c>
    </row>
    <row r="2190">
      <c r="A2190" s="10">
        <f>IF(B2190="","",ROW()-1)</f>
        <v/>
      </c>
      <c r="B2190" s="11" t="n"/>
      <c r="C2190" s="12" t="n"/>
      <c r="D2190" s="12" t="n"/>
      <c r="E2190" s="10">
        <f>IF(OR(C2190="",D2190=""),"",ROUND(MOD(D2190-C2190,1)*1440,0))</f>
        <v/>
      </c>
    </row>
    <row r="2191">
      <c r="A2191" s="10">
        <f>IF(B2191="","",ROW()-1)</f>
        <v/>
      </c>
      <c r="B2191" s="11" t="n"/>
      <c r="C2191" s="12" t="n"/>
      <c r="D2191" s="12" t="n"/>
      <c r="E2191" s="10">
        <f>IF(OR(C2191="",D2191=""),"",ROUND(MOD(D2191-C2191,1)*1440,0))</f>
        <v/>
      </c>
    </row>
    <row r="2192">
      <c r="A2192" s="10">
        <f>IF(B2192="","",ROW()-1)</f>
        <v/>
      </c>
      <c r="B2192" s="11" t="n"/>
      <c r="C2192" s="12" t="n"/>
      <c r="D2192" s="12" t="n"/>
      <c r="E2192" s="10">
        <f>IF(OR(C2192="",D2192=""),"",ROUND(MOD(D2192-C2192,1)*1440,0))</f>
        <v/>
      </c>
    </row>
    <row r="2193">
      <c r="A2193" s="10">
        <f>IF(B2193="","",ROW()-1)</f>
        <v/>
      </c>
      <c r="B2193" s="11" t="n"/>
      <c r="C2193" s="12" t="n"/>
      <c r="D2193" s="12" t="n"/>
      <c r="E2193" s="10">
        <f>IF(OR(C2193="",D2193=""),"",ROUND(MOD(D2193-C2193,1)*1440,0))</f>
        <v/>
      </c>
    </row>
    <row r="2194">
      <c r="A2194" s="10">
        <f>IF(B2194="","",ROW()-1)</f>
        <v/>
      </c>
      <c r="B2194" s="11" t="n"/>
      <c r="C2194" s="12" t="n"/>
      <c r="D2194" s="12" t="n"/>
      <c r="E2194" s="10">
        <f>IF(OR(C2194="",D2194=""),"",ROUND(MOD(D2194-C2194,1)*1440,0))</f>
        <v/>
      </c>
    </row>
    <row r="2195">
      <c r="A2195" s="10">
        <f>IF(B2195="","",ROW()-1)</f>
        <v/>
      </c>
      <c r="B2195" s="11" t="n"/>
      <c r="C2195" s="12" t="n"/>
      <c r="D2195" s="12" t="n"/>
      <c r="E2195" s="10">
        <f>IF(OR(C2195="",D2195=""),"",ROUND(MOD(D2195-C2195,1)*1440,0))</f>
        <v/>
      </c>
    </row>
    <row r="2196">
      <c r="A2196" s="10">
        <f>IF(B2196="","",ROW()-1)</f>
        <v/>
      </c>
      <c r="B2196" s="11" t="n"/>
      <c r="C2196" s="12" t="n"/>
      <c r="D2196" s="12" t="n"/>
      <c r="E2196" s="10">
        <f>IF(OR(C2196="",D2196=""),"",ROUND(MOD(D2196-C2196,1)*1440,0))</f>
        <v/>
      </c>
    </row>
    <row r="2197">
      <c r="A2197" s="10">
        <f>IF(B2197="","",ROW()-1)</f>
        <v/>
      </c>
      <c r="B2197" s="11" t="n"/>
      <c r="C2197" s="12" t="n"/>
      <c r="D2197" s="12" t="n"/>
      <c r="E2197" s="10">
        <f>IF(OR(C2197="",D2197=""),"",ROUND(MOD(D2197-C2197,1)*1440,0))</f>
        <v/>
      </c>
    </row>
    <row r="2198">
      <c r="A2198" s="10">
        <f>IF(B2198="","",ROW()-1)</f>
        <v/>
      </c>
      <c r="B2198" s="11" t="n"/>
      <c r="C2198" s="12" t="n"/>
      <c r="D2198" s="12" t="n"/>
      <c r="E2198" s="10">
        <f>IF(OR(C2198="",D2198=""),"",ROUND(MOD(D2198-C2198,1)*1440,0))</f>
        <v/>
      </c>
    </row>
    <row r="2199">
      <c r="A2199" s="10">
        <f>IF(B2199="","",ROW()-1)</f>
        <v/>
      </c>
      <c r="B2199" s="11" t="n"/>
      <c r="C2199" s="12" t="n"/>
      <c r="D2199" s="12" t="n"/>
      <c r="E2199" s="10">
        <f>IF(OR(C2199="",D2199=""),"",ROUND(MOD(D2199-C2199,1)*1440,0))</f>
        <v/>
      </c>
    </row>
    <row r="2200">
      <c r="A2200" s="10">
        <f>IF(B2200="","",ROW()-1)</f>
        <v/>
      </c>
      <c r="B2200" s="11" t="n"/>
      <c r="C2200" s="12" t="n"/>
      <c r="D2200" s="12" t="n"/>
      <c r="E2200" s="10">
        <f>IF(OR(C2200="",D2200=""),"",ROUND(MOD(D2200-C2200,1)*1440,0))</f>
        <v/>
      </c>
    </row>
    <row r="2201">
      <c r="A2201" s="10">
        <f>IF(B2201="","",ROW()-1)</f>
        <v/>
      </c>
      <c r="B2201" s="11" t="n"/>
      <c r="C2201" s="12" t="n"/>
      <c r="D2201" s="12" t="n"/>
      <c r="E2201" s="10">
        <f>IF(OR(C2201="",D2201=""),"",ROUND(MOD(D2201-C2201,1)*1440,0))</f>
        <v/>
      </c>
    </row>
    <row r="2202">
      <c r="A2202" s="10">
        <f>IF(B2202="","",ROW()-1)</f>
        <v/>
      </c>
      <c r="B2202" s="11" t="n"/>
      <c r="C2202" s="12" t="n"/>
      <c r="D2202" s="12" t="n"/>
      <c r="E2202" s="10">
        <f>IF(OR(C2202="",D2202=""),"",ROUND(MOD(D2202-C2202,1)*1440,0))</f>
        <v/>
      </c>
    </row>
    <row r="2203">
      <c r="A2203" s="10">
        <f>IF(B2203="","",ROW()-1)</f>
        <v/>
      </c>
      <c r="B2203" s="11" t="n"/>
      <c r="C2203" s="12" t="n"/>
      <c r="D2203" s="12" t="n"/>
      <c r="E2203" s="10">
        <f>IF(OR(C2203="",D2203=""),"",ROUND(MOD(D2203-C2203,1)*1440,0))</f>
        <v/>
      </c>
    </row>
    <row r="2204">
      <c r="A2204" s="10">
        <f>IF(B2204="","",ROW()-1)</f>
        <v/>
      </c>
      <c r="B2204" s="11" t="n"/>
      <c r="C2204" s="12" t="n"/>
      <c r="D2204" s="12" t="n"/>
      <c r="E2204" s="10">
        <f>IF(OR(C2204="",D2204=""),"",ROUND(MOD(D2204-C2204,1)*1440,0))</f>
        <v/>
      </c>
    </row>
    <row r="2205">
      <c r="A2205" s="10">
        <f>IF(B2205="","",ROW()-1)</f>
        <v/>
      </c>
      <c r="B2205" s="11" t="n"/>
      <c r="C2205" s="12" t="n"/>
      <c r="D2205" s="12" t="n"/>
      <c r="E2205" s="10">
        <f>IF(OR(C2205="",D2205=""),"",ROUND(MOD(D2205-C2205,1)*1440,0))</f>
        <v/>
      </c>
    </row>
    <row r="2206">
      <c r="A2206" s="10">
        <f>IF(B2206="","",ROW()-1)</f>
        <v/>
      </c>
      <c r="B2206" s="11" t="n"/>
      <c r="C2206" s="12" t="n"/>
      <c r="D2206" s="12" t="n"/>
      <c r="E2206" s="10">
        <f>IF(OR(C2206="",D2206=""),"",ROUND(MOD(D2206-C2206,1)*1440,0))</f>
        <v/>
      </c>
    </row>
    <row r="2207">
      <c r="A2207" s="10">
        <f>IF(B2207="","",ROW()-1)</f>
        <v/>
      </c>
      <c r="B2207" s="11" t="n"/>
      <c r="C2207" s="12" t="n"/>
      <c r="D2207" s="12" t="n"/>
      <c r="E2207" s="10">
        <f>IF(OR(C2207="",D2207=""),"",ROUND(MOD(D2207-C2207,1)*1440,0))</f>
        <v/>
      </c>
    </row>
    <row r="2208">
      <c r="A2208" s="10">
        <f>IF(B2208="","",ROW()-1)</f>
        <v/>
      </c>
      <c r="B2208" s="11" t="n"/>
      <c r="C2208" s="12" t="n"/>
      <c r="D2208" s="12" t="n"/>
      <c r="E2208" s="10">
        <f>IF(OR(C2208="",D2208=""),"",ROUND(MOD(D2208-C2208,1)*1440,0))</f>
        <v/>
      </c>
    </row>
    <row r="2209">
      <c r="A2209" s="10">
        <f>IF(B2209="","",ROW()-1)</f>
        <v/>
      </c>
      <c r="B2209" s="11" t="n"/>
      <c r="C2209" s="12" t="n"/>
      <c r="D2209" s="12" t="n"/>
      <c r="E2209" s="10">
        <f>IF(OR(C2209="",D2209=""),"",ROUND(MOD(D2209-C2209,1)*1440,0))</f>
        <v/>
      </c>
    </row>
    <row r="2210">
      <c r="A2210" s="10">
        <f>IF(B2210="","",ROW()-1)</f>
        <v/>
      </c>
      <c r="B2210" s="11" t="n"/>
      <c r="C2210" s="12" t="n"/>
      <c r="D2210" s="12" t="n"/>
      <c r="E2210" s="10">
        <f>IF(OR(C2210="",D2210=""),"",ROUND(MOD(D2210-C2210,1)*1440,0))</f>
        <v/>
      </c>
    </row>
    <row r="2211">
      <c r="A2211" s="10">
        <f>IF(B2211="","",ROW()-1)</f>
        <v/>
      </c>
      <c r="B2211" s="11" t="n"/>
      <c r="C2211" s="12" t="n"/>
      <c r="D2211" s="12" t="n"/>
      <c r="E2211" s="10">
        <f>IF(OR(C2211="",D2211=""),"",ROUND(MOD(D2211-C2211,1)*1440,0))</f>
        <v/>
      </c>
    </row>
    <row r="2212">
      <c r="A2212" s="10">
        <f>IF(B2212="","",ROW()-1)</f>
        <v/>
      </c>
      <c r="B2212" s="11" t="n"/>
      <c r="C2212" s="12" t="n"/>
      <c r="D2212" s="12" t="n"/>
      <c r="E2212" s="10">
        <f>IF(OR(C2212="",D2212=""),"",ROUND(MOD(D2212-C2212,1)*1440,0))</f>
        <v/>
      </c>
    </row>
    <row r="2213">
      <c r="A2213" s="10">
        <f>IF(B2213="","",ROW()-1)</f>
        <v/>
      </c>
      <c r="B2213" s="11" t="n"/>
      <c r="C2213" s="12" t="n"/>
      <c r="D2213" s="12" t="n"/>
      <c r="E2213" s="10">
        <f>IF(OR(C2213="",D2213=""),"",ROUND(MOD(D2213-C2213,1)*1440,0))</f>
        <v/>
      </c>
    </row>
    <row r="2214">
      <c r="A2214" s="10">
        <f>IF(B2214="","",ROW()-1)</f>
        <v/>
      </c>
      <c r="B2214" s="11" t="n"/>
      <c r="C2214" s="12" t="n"/>
      <c r="D2214" s="12" t="n"/>
      <c r="E2214" s="10">
        <f>IF(OR(C2214="",D2214=""),"",ROUND(MOD(D2214-C2214,1)*1440,0))</f>
        <v/>
      </c>
    </row>
    <row r="2215">
      <c r="A2215" s="10">
        <f>IF(B2215="","",ROW()-1)</f>
        <v/>
      </c>
      <c r="B2215" s="11" t="n"/>
      <c r="C2215" s="12" t="n"/>
      <c r="D2215" s="12" t="n"/>
      <c r="E2215" s="10">
        <f>IF(OR(C2215="",D2215=""),"",ROUND(MOD(D2215-C2215,1)*1440,0))</f>
        <v/>
      </c>
    </row>
    <row r="2216">
      <c r="A2216" s="10">
        <f>IF(B2216="","",ROW()-1)</f>
        <v/>
      </c>
      <c r="B2216" s="11" t="n"/>
      <c r="C2216" s="12" t="n"/>
      <c r="D2216" s="12" t="n"/>
      <c r="E2216" s="10">
        <f>IF(OR(C2216="",D2216=""),"",ROUND(MOD(D2216-C2216,1)*1440,0))</f>
        <v/>
      </c>
    </row>
    <row r="2217">
      <c r="A2217" s="10">
        <f>IF(B2217="","",ROW()-1)</f>
        <v/>
      </c>
      <c r="B2217" s="11" t="n"/>
      <c r="C2217" s="12" t="n"/>
      <c r="D2217" s="12" t="n"/>
      <c r="E2217" s="10">
        <f>IF(OR(C2217="",D2217=""),"",ROUND(MOD(D2217-C2217,1)*1440,0))</f>
        <v/>
      </c>
    </row>
    <row r="2218">
      <c r="A2218" s="10">
        <f>IF(B2218="","",ROW()-1)</f>
        <v/>
      </c>
      <c r="B2218" s="11" t="n"/>
      <c r="C2218" s="12" t="n"/>
      <c r="D2218" s="12" t="n"/>
      <c r="E2218" s="10">
        <f>IF(OR(C2218="",D2218=""),"",ROUND(MOD(D2218-C2218,1)*1440,0))</f>
        <v/>
      </c>
    </row>
    <row r="2219">
      <c r="A2219" s="10">
        <f>IF(B2219="","",ROW()-1)</f>
        <v/>
      </c>
      <c r="B2219" s="11" t="n"/>
      <c r="C2219" s="12" t="n"/>
      <c r="D2219" s="12" t="n"/>
      <c r="E2219" s="10">
        <f>IF(OR(C2219="",D2219=""),"",ROUND(MOD(D2219-C2219,1)*1440,0))</f>
        <v/>
      </c>
    </row>
    <row r="2220">
      <c r="A2220" s="10">
        <f>IF(B2220="","",ROW()-1)</f>
        <v/>
      </c>
      <c r="B2220" s="11" t="n"/>
      <c r="C2220" s="12" t="n"/>
      <c r="D2220" s="12" t="n"/>
      <c r="E2220" s="10">
        <f>IF(OR(C2220="",D2220=""),"",ROUND(MOD(D2220-C2220,1)*1440,0))</f>
        <v/>
      </c>
    </row>
    <row r="2221">
      <c r="A2221" s="10">
        <f>IF(B2221="","",ROW()-1)</f>
        <v/>
      </c>
      <c r="B2221" s="11" t="n"/>
      <c r="C2221" s="12" t="n"/>
      <c r="D2221" s="12" t="n"/>
      <c r="E2221" s="10">
        <f>IF(OR(C2221="",D2221=""),"",ROUND(MOD(D2221-C2221,1)*1440,0))</f>
        <v/>
      </c>
    </row>
    <row r="2222">
      <c r="A2222" s="10">
        <f>IF(B2222="","",ROW()-1)</f>
        <v/>
      </c>
      <c r="B2222" s="11" t="n"/>
      <c r="C2222" s="12" t="n"/>
      <c r="D2222" s="12" t="n"/>
      <c r="E2222" s="10">
        <f>IF(OR(C2222="",D2222=""),"",ROUND(MOD(D2222-C2222,1)*1440,0))</f>
        <v/>
      </c>
    </row>
    <row r="2223">
      <c r="A2223" s="10">
        <f>IF(B2223="","",ROW()-1)</f>
        <v/>
      </c>
      <c r="B2223" s="11" t="n"/>
      <c r="C2223" s="12" t="n"/>
      <c r="D2223" s="12" t="n"/>
      <c r="E2223" s="10">
        <f>IF(OR(C2223="",D2223=""),"",ROUND(MOD(D2223-C2223,1)*1440,0))</f>
        <v/>
      </c>
    </row>
    <row r="2224">
      <c r="A2224" s="10">
        <f>IF(B2224="","",ROW()-1)</f>
        <v/>
      </c>
      <c r="B2224" s="11" t="n"/>
      <c r="C2224" s="12" t="n"/>
      <c r="D2224" s="12" t="n"/>
      <c r="E2224" s="10">
        <f>IF(OR(C2224="",D2224=""),"",ROUND(MOD(D2224-C2224,1)*1440,0))</f>
        <v/>
      </c>
    </row>
    <row r="2225">
      <c r="A2225" s="10">
        <f>IF(B2225="","",ROW()-1)</f>
        <v/>
      </c>
      <c r="B2225" s="11" t="n"/>
      <c r="C2225" s="12" t="n"/>
      <c r="D2225" s="12" t="n"/>
      <c r="E2225" s="10">
        <f>IF(OR(C2225="",D2225=""),"",ROUND(MOD(D2225-C2225,1)*1440,0))</f>
        <v/>
      </c>
    </row>
    <row r="2226">
      <c r="A2226" s="10">
        <f>IF(B2226="","",ROW()-1)</f>
        <v/>
      </c>
      <c r="B2226" s="11" t="n"/>
      <c r="C2226" s="12" t="n"/>
      <c r="D2226" s="12" t="n"/>
      <c r="E2226" s="10">
        <f>IF(OR(C2226="",D2226=""),"",ROUND(MOD(D2226-C2226,1)*1440,0))</f>
        <v/>
      </c>
    </row>
    <row r="2227">
      <c r="A2227" s="10">
        <f>IF(B2227="","",ROW()-1)</f>
        <v/>
      </c>
      <c r="B2227" s="11" t="n"/>
      <c r="C2227" s="12" t="n"/>
      <c r="D2227" s="12" t="n"/>
      <c r="E2227" s="10">
        <f>IF(OR(C2227="",D2227=""),"",ROUND(MOD(D2227-C2227,1)*1440,0))</f>
        <v/>
      </c>
    </row>
    <row r="2228">
      <c r="A2228" s="10">
        <f>IF(B2228="","",ROW()-1)</f>
        <v/>
      </c>
      <c r="B2228" s="11" t="n"/>
      <c r="C2228" s="12" t="n"/>
      <c r="D2228" s="12" t="n"/>
      <c r="E2228" s="10">
        <f>IF(OR(C2228="",D2228=""),"",ROUND(MOD(D2228-C2228,1)*1440,0))</f>
        <v/>
      </c>
    </row>
    <row r="2229">
      <c r="A2229" s="10">
        <f>IF(B2229="","",ROW()-1)</f>
        <v/>
      </c>
      <c r="B2229" s="11" t="n"/>
      <c r="C2229" s="12" t="n"/>
      <c r="D2229" s="12" t="n"/>
      <c r="E2229" s="10">
        <f>IF(OR(C2229="",D2229=""),"",ROUND(MOD(D2229-C2229,1)*1440,0))</f>
        <v/>
      </c>
    </row>
    <row r="2230">
      <c r="A2230" s="10">
        <f>IF(B2230="","",ROW()-1)</f>
        <v/>
      </c>
      <c r="B2230" s="11" t="n"/>
      <c r="C2230" s="12" t="n"/>
      <c r="D2230" s="12" t="n"/>
      <c r="E2230" s="10">
        <f>IF(OR(C2230="",D2230=""),"",ROUND(MOD(D2230-C2230,1)*1440,0))</f>
        <v/>
      </c>
    </row>
    <row r="2231">
      <c r="A2231" s="10">
        <f>IF(B2231="","",ROW()-1)</f>
        <v/>
      </c>
      <c r="B2231" s="11" t="n"/>
      <c r="C2231" s="12" t="n"/>
      <c r="D2231" s="12" t="n"/>
      <c r="E2231" s="10">
        <f>IF(OR(C2231="",D2231=""),"",ROUND(MOD(D2231-C2231,1)*1440,0))</f>
        <v/>
      </c>
    </row>
    <row r="2232">
      <c r="A2232" s="10">
        <f>IF(B2232="","",ROW()-1)</f>
        <v/>
      </c>
      <c r="B2232" s="11" t="n"/>
      <c r="C2232" s="12" t="n"/>
      <c r="D2232" s="12" t="n"/>
      <c r="E2232" s="10">
        <f>IF(OR(C2232="",D2232=""),"",ROUND(MOD(D2232-C2232,1)*1440,0))</f>
        <v/>
      </c>
    </row>
    <row r="2233">
      <c r="A2233" s="10">
        <f>IF(B2233="","",ROW()-1)</f>
        <v/>
      </c>
      <c r="B2233" s="11" t="n"/>
      <c r="C2233" s="12" t="n"/>
      <c r="D2233" s="12" t="n"/>
      <c r="E2233" s="10">
        <f>IF(OR(C2233="",D2233=""),"",ROUND(MOD(D2233-C2233,1)*1440,0))</f>
        <v/>
      </c>
    </row>
    <row r="2234">
      <c r="A2234" s="10">
        <f>IF(B2234="","",ROW()-1)</f>
        <v/>
      </c>
      <c r="B2234" s="11" t="n"/>
      <c r="C2234" s="12" t="n"/>
      <c r="D2234" s="12" t="n"/>
      <c r="E2234" s="10">
        <f>IF(OR(C2234="",D2234=""),"",ROUND(MOD(D2234-C2234,1)*1440,0))</f>
        <v/>
      </c>
    </row>
    <row r="2235">
      <c r="A2235" s="10">
        <f>IF(B2235="","",ROW()-1)</f>
        <v/>
      </c>
      <c r="B2235" s="11" t="n"/>
      <c r="C2235" s="12" t="n"/>
      <c r="D2235" s="12" t="n"/>
      <c r="E2235" s="10">
        <f>IF(OR(C2235="",D2235=""),"",ROUND(MOD(D2235-C2235,1)*1440,0))</f>
        <v/>
      </c>
    </row>
    <row r="2236">
      <c r="A2236" s="10">
        <f>IF(B2236="","",ROW()-1)</f>
        <v/>
      </c>
      <c r="B2236" s="11" t="n"/>
      <c r="C2236" s="12" t="n"/>
      <c r="D2236" s="12" t="n"/>
      <c r="E2236" s="10">
        <f>IF(OR(C2236="",D2236=""),"",ROUND(MOD(D2236-C2236,1)*1440,0))</f>
        <v/>
      </c>
    </row>
    <row r="2237">
      <c r="A2237" s="10">
        <f>IF(B2237="","",ROW()-1)</f>
        <v/>
      </c>
      <c r="B2237" s="11" t="n"/>
      <c r="C2237" s="12" t="n"/>
      <c r="D2237" s="12" t="n"/>
      <c r="E2237" s="10">
        <f>IF(OR(C2237="",D2237=""),"",ROUND(MOD(D2237-C2237,1)*1440,0))</f>
        <v/>
      </c>
    </row>
    <row r="2238">
      <c r="A2238" s="10">
        <f>IF(B2238="","",ROW()-1)</f>
        <v/>
      </c>
      <c r="B2238" s="11" t="n"/>
      <c r="C2238" s="12" t="n"/>
      <c r="D2238" s="12" t="n"/>
      <c r="E2238" s="10">
        <f>IF(OR(C2238="",D2238=""),"",ROUND(MOD(D2238-C2238,1)*1440,0))</f>
        <v/>
      </c>
    </row>
    <row r="2239">
      <c r="A2239" s="10">
        <f>IF(B2239="","",ROW()-1)</f>
        <v/>
      </c>
      <c r="B2239" s="11" t="n"/>
      <c r="C2239" s="12" t="n"/>
      <c r="D2239" s="12" t="n"/>
      <c r="E2239" s="10">
        <f>IF(OR(C2239="",D2239=""),"",ROUND(MOD(D2239-C2239,1)*1440,0))</f>
        <v/>
      </c>
    </row>
    <row r="2240">
      <c r="A2240" s="10">
        <f>IF(B2240="","",ROW()-1)</f>
        <v/>
      </c>
      <c r="B2240" s="11" t="n"/>
      <c r="C2240" s="12" t="n"/>
      <c r="D2240" s="12" t="n"/>
      <c r="E2240" s="10">
        <f>IF(OR(C2240="",D2240=""),"",ROUND(MOD(D2240-C2240,1)*1440,0))</f>
        <v/>
      </c>
    </row>
    <row r="2241">
      <c r="A2241" s="10">
        <f>IF(B2241="","",ROW()-1)</f>
        <v/>
      </c>
      <c r="B2241" s="11" t="n"/>
      <c r="C2241" s="12" t="n"/>
      <c r="D2241" s="12" t="n"/>
      <c r="E2241" s="10">
        <f>IF(OR(C2241="",D2241=""),"",ROUND(MOD(D2241-C2241,1)*1440,0))</f>
        <v/>
      </c>
    </row>
    <row r="2242">
      <c r="A2242" s="10">
        <f>IF(B2242="","",ROW()-1)</f>
        <v/>
      </c>
      <c r="B2242" s="11" t="n"/>
      <c r="C2242" s="12" t="n"/>
      <c r="D2242" s="12" t="n"/>
      <c r="E2242" s="10">
        <f>IF(OR(C2242="",D2242=""),"",ROUND(MOD(D2242-C2242,1)*1440,0))</f>
        <v/>
      </c>
    </row>
    <row r="2243">
      <c r="A2243" s="10">
        <f>IF(B2243="","",ROW()-1)</f>
        <v/>
      </c>
      <c r="B2243" s="11" t="n"/>
      <c r="C2243" s="12" t="n"/>
      <c r="D2243" s="12" t="n"/>
      <c r="E2243" s="10">
        <f>IF(OR(C2243="",D2243=""),"",ROUND(MOD(D2243-C2243,1)*1440,0))</f>
        <v/>
      </c>
    </row>
    <row r="2244">
      <c r="A2244" s="10">
        <f>IF(B2244="","",ROW()-1)</f>
        <v/>
      </c>
      <c r="B2244" s="11" t="n"/>
      <c r="C2244" s="12" t="n"/>
      <c r="D2244" s="12" t="n"/>
      <c r="E2244" s="10">
        <f>IF(OR(C2244="",D2244=""),"",ROUND(MOD(D2244-C2244,1)*1440,0))</f>
        <v/>
      </c>
    </row>
    <row r="2245">
      <c r="A2245" s="10">
        <f>IF(B2245="","",ROW()-1)</f>
        <v/>
      </c>
      <c r="B2245" s="11" t="n"/>
      <c r="C2245" s="12" t="n"/>
      <c r="D2245" s="12" t="n"/>
      <c r="E2245" s="10">
        <f>IF(OR(C2245="",D2245=""),"",ROUND(MOD(D2245-C2245,1)*1440,0))</f>
        <v/>
      </c>
    </row>
    <row r="2246">
      <c r="A2246" s="10">
        <f>IF(B2246="","",ROW()-1)</f>
        <v/>
      </c>
      <c r="B2246" s="11" t="n"/>
      <c r="C2246" s="12" t="n"/>
      <c r="D2246" s="12" t="n"/>
      <c r="E2246" s="10">
        <f>IF(OR(C2246="",D2246=""),"",ROUND(MOD(D2246-C2246,1)*1440,0))</f>
        <v/>
      </c>
    </row>
    <row r="2247">
      <c r="A2247" s="10">
        <f>IF(B2247="","",ROW()-1)</f>
        <v/>
      </c>
      <c r="B2247" s="11" t="n"/>
      <c r="C2247" s="12" t="n"/>
      <c r="D2247" s="12" t="n"/>
      <c r="E2247" s="10">
        <f>IF(OR(C2247="",D2247=""),"",ROUND(MOD(D2247-C2247,1)*1440,0))</f>
        <v/>
      </c>
    </row>
    <row r="2248">
      <c r="A2248" s="10">
        <f>IF(B2248="","",ROW()-1)</f>
        <v/>
      </c>
      <c r="B2248" s="11" t="n"/>
      <c r="C2248" s="12" t="n"/>
      <c r="D2248" s="12" t="n"/>
      <c r="E2248" s="10">
        <f>IF(OR(C2248="",D2248=""),"",ROUND(MOD(D2248-C2248,1)*1440,0))</f>
        <v/>
      </c>
    </row>
    <row r="2249">
      <c r="A2249" s="10">
        <f>IF(B2249="","",ROW()-1)</f>
        <v/>
      </c>
      <c r="B2249" s="11" t="n"/>
      <c r="C2249" s="12" t="n"/>
      <c r="D2249" s="12" t="n"/>
      <c r="E2249" s="10">
        <f>IF(OR(C2249="",D2249=""),"",ROUND(MOD(D2249-C2249,1)*1440,0))</f>
        <v/>
      </c>
    </row>
    <row r="2250">
      <c r="A2250" s="10">
        <f>IF(B2250="","",ROW()-1)</f>
        <v/>
      </c>
      <c r="B2250" s="11" t="n"/>
      <c r="C2250" s="12" t="n"/>
      <c r="D2250" s="12" t="n"/>
      <c r="E2250" s="10">
        <f>IF(OR(C2250="",D2250=""),"",ROUND(MOD(D2250-C2250,1)*1440,0))</f>
        <v/>
      </c>
    </row>
    <row r="2251">
      <c r="A2251" s="10">
        <f>IF(B2251="","",ROW()-1)</f>
        <v/>
      </c>
      <c r="B2251" s="11" t="n"/>
      <c r="C2251" s="12" t="n"/>
      <c r="D2251" s="12" t="n"/>
      <c r="E2251" s="10">
        <f>IF(OR(C2251="",D2251=""),"",ROUND(MOD(D2251-C2251,1)*1440,0))</f>
        <v/>
      </c>
    </row>
    <row r="2252">
      <c r="A2252" s="10">
        <f>IF(B2252="","",ROW()-1)</f>
        <v/>
      </c>
      <c r="B2252" s="11" t="n"/>
      <c r="C2252" s="12" t="n"/>
      <c r="D2252" s="12" t="n"/>
      <c r="E2252" s="10">
        <f>IF(OR(C2252="",D2252=""),"",ROUND(MOD(D2252-C2252,1)*1440,0))</f>
        <v/>
      </c>
    </row>
    <row r="2253">
      <c r="A2253" s="10">
        <f>IF(B2253="","",ROW()-1)</f>
        <v/>
      </c>
      <c r="B2253" s="11" t="n"/>
      <c r="C2253" s="12" t="n"/>
      <c r="D2253" s="12" t="n"/>
      <c r="E2253" s="10">
        <f>IF(OR(C2253="",D2253=""),"",ROUND(MOD(D2253-C2253,1)*1440,0))</f>
        <v/>
      </c>
    </row>
    <row r="2254">
      <c r="A2254" s="10">
        <f>IF(B2254="","",ROW()-1)</f>
        <v/>
      </c>
      <c r="B2254" s="11" t="n"/>
      <c r="C2254" s="12" t="n"/>
      <c r="D2254" s="12" t="n"/>
      <c r="E2254" s="10">
        <f>IF(OR(C2254="",D2254=""),"",ROUND(MOD(D2254-C2254,1)*1440,0))</f>
        <v/>
      </c>
    </row>
    <row r="2255">
      <c r="A2255" s="10">
        <f>IF(B2255="","",ROW()-1)</f>
        <v/>
      </c>
      <c r="B2255" s="11" t="n"/>
      <c r="C2255" s="12" t="n"/>
      <c r="D2255" s="12" t="n"/>
      <c r="E2255" s="10">
        <f>IF(OR(C2255="",D2255=""),"",ROUND(MOD(D2255-C2255,1)*1440,0))</f>
        <v/>
      </c>
    </row>
    <row r="2256">
      <c r="A2256" s="10">
        <f>IF(B2256="","",ROW()-1)</f>
        <v/>
      </c>
      <c r="B2256" s="11" t="n"/>
      <c r="C2256" s="12" t="n"/>
      <c r="D2256" s="12" t="n"/>
      <c r="E2256" s="10">
        <f>IF(OR(C2256="",D2256=""),"",ROUND(MOD(D2256-C2256,1)*1440,0))</f>
        <v/>
      </c>
    </row>
    <row r="2257">
      <c r="A2257" s="10">
        <f>IF(B2257="","",ROW()-1)</f>
        <v/>
      </c>
      <c r="B2257" s="11" t="n"/>
      <c r="C2257" s="12" t="n"/>
      <c r="D2257" s="12" t="n"/>
      <c r="E2257" s="10">
        <f>IF(OR(C2257="",D2257=""),"",ROUND(MOD(D2257-C2257,1)*1440,0))</f>
        <v/>
      </c>
    </row>
    <row r="2258">
      <c r="A2258" s="10">
        <f>IF(B2258="","",ROW()-1)</f>
        <v/>
      </c>
      <c r="B2258" s="11" t="n"/>
      <c r="C2258" s="12" t="n"/>
      <c r="D2258" s="12" t="n"/>
      <c r="E2258" s="10">
        <f>IF(OR(C2258="",D2258=""),"",ROUND(MOD(D2258-C2258,1)*1440,0))</f>
        <v/>
      </c>
    </row>
    <row r="2259">
      <c r="A2259" s="10">
        <f>IF(B2259="","",ROW()-1)</f>
        <v/>
      </c>
      <c r="B2259" s="11" t="n"/>
      <c r="C2259" s="12" t="n"/>
      <c r="D2259" s="12" t="n"/>
      <c r="E2259" s="10">
        <f>IF(OR(C2259="",D2259=""),"",ROUND(MOD(D2259-C2259,1)*1440,0))</f>
        <v/>
      </c>
    </row>
    <row r="2260">
      <c r="A2260" s="10">
        <f>IF(B2260="","",ROW()-1)</f>
        <v/>
      </c>
      <c r="B2260" s="11" t="n"/>
      <c r="C2260" s="12" t="n"/>
      <c r="D2260" s="12" t="n"/>
      <c r="E2260" s="10">
        <f>IF(OR(C2260="",D2260=""),"",ROUND(MOD(D2260-C2260,1)*1440,0))</f>
        <v/>
      </c>
    </row>
    <row r="2261">
      <c r="A2261" s="10">
        <f>IF(B2261="","",ROW()-1)</f>
        <v/>
      </c>
      <c r="B2261" s="11" t="n"/>
      <c r="C2261" s="12" t="n"/>
      <c r="D2261" s="12" t="n"/>
      <c r="E2261" s="10">
        <f>IF(OR(C2261="",D2261=""),"",ROUND(MOD(D2261-C2261,1)*1440,0))</f>
        <v/>
      </c>
    </row>
    <row r="2262">
      <c r="A2262" s="10">
        <f>IF(B2262="","",ROW()-1)</f>
        <v/>
      </c>
      <c r="B2262" s="11" t="n"/>
      <c r="C2262" s="12" t="n"/>
      <c r="D2262" s="12" t="n"/>
      <c r="E2262" s="10">
        <f>IF(OR(C2262="",D2262=""),"",ROUND(MOD(D2262-C2262,1)*1440,0))</f>
        <v/>
      </c>
    </row>
    <row r="2263">
      <c r="A2263" s="10">
        <f>IF(B2263="","",ROW()-1)</f>
        <v/>
      </c>
      <c r="B2263" s="11" t="n"/>
      <c r="C2263" s="12" t="n"/>
      <c r="D2263" s="12" t="n"/>
      <c r="E2263" s="10">
        <f>IF(OR(C2263="",D2263=""),"",ROUND(MOD(D2263-C2263,1)*1440,0))</f>
        <v/>
      </c>
    </row>
    <row r="2264">
      <c r="A2264" s="10">
        <f>IF(B2264="","",ROW()-1)</f>
        <v/>
      </c>
      <c r="B2264" s="11" t="n"/>
      <c r="C2264" s="12" t="n"/>
      <c r="D2264" s="12" t="n"/>
      <c r="E2264" s="10">
        <f>IF(OR(C2264="",D2264=""),"",ROUND(MOD(D2264-C2264,1)*1440,0))</f>
        <v/>
      </c>
    </row>
    <row r="2265">
      <c r="A2265" s="10">
        <f>IF(B2265="","",ROW()-1)</f>
        <v/>
      </c>
      <c r="B2265" s="11" t="n"/>
      <c r="C2265" s="12" t="n"/>
      <c r="D2265" s="12" t="n"/>
      <c r="E2265" s="10">
        <f>IF(OR(C2265="",D2265=""),"",ROUND(MOD(D2265-C2265,1)*1440,0))</f>
        <v/>
      </c>
    </row>
    <row r="2266">
      <c r="A2266" s="10">
        <f>IF(B2266="","",ROW()-1)</f>
        <v/>
      </c>
      <c r="B2266" s="11" t="n"/>
      <c r="C2266" s="12" t="n"/>
      <c r="D2266" s="12" t="n"/>
      <c r="E2266" s="10">
        <f>IF(OR(C2266="",D2266=""),"",ROUND(MOD(D2266-C2266,1)*1440,0))</f>
        <v/>
      </c>
    </row>
    <row r="2267">
      <c r="A2267" s="10">
        <f>IF(B2267="","",ROW()-1)</f>
        <v/>
      </c>
      <c r="B2267" s="11" t="n"/>
      <c r="C2267" s="12" t="n"/>
      <c r="D2267" s="12" t="n"/>
      <c r="E2267" s="10">
        <f>IF(OR(C2267="",D2267=""),"",ROUND(MOD(D2267-C2267,1)*1440,0))</f>
        <v/>
      </c>
    </row>
    <row r="2268">
      <c r="A2268" s="10">
        <f>IF(B2268="","",ROW()-1)</f>
        <v/>
      </c>
      <c r="B2268" s="11" t="n"/>
      <c r="C2268" s="12" t="n"/>
      <c r="D2268" s="12" t="n"/>
      <c r="E2268" s="10">
        <f>IF(OR(C2268="",D2268=""),"",ROUND(MOD(D2268-C2268,1)*1440,0))</f>
        <v/>
      </c>
    </row>
    <row r="2269">
      <c r="A2269" s="10">
        <f>IF(B2269="","",ROW()-1)</f>
        <v/>
      </c>
      <c r="B2269" s="11" t="n"/>
      <c r="C2269" s="12" t="n"/>
      <c r="D2269" s="12" t="n"/>
      <c r="E2269" s="10">
        <f>IF(OR(C2269="",D2269=""),"",ROUND(MOD(D2269-C2269,1)*1440,0))</f>
        <v/>
      </c>
    </row>
    <row r="2270">
      <c r="A2270" s="10">
        <f>IF(B2270="","",ROW()-1)</f>
        <v/>
      </c>
      <c r="B2270" s="11" t="n"/>
      <c r="C2270" s="12" t="n"/>
      <c r="D2270" s="12" t="n"/>
      <c r="E2270" s="10">
        <f>IF(OR(C2270="",D2270=""),"",ROUND(MOD(D2270-C2270,1)*1440,0))</f>
        <v/>
      </c>
    </row>
    <row r="2271">
      <c r="A2271" s="10">
        <f>IF(B2271="","",ROW()-1)</f>
        <v/>
      </c>
      <c r="B2271" s="11" t="n"/>
      <c r="C2271" s="12" t="n"/>
      <c r="D2271" s="12" t="n"/>
      <c r="E2271" s="10">
        <f>IF(OR(C2271="",D2271=""),"",ROUND(MOD(D2271-C2271,1)*1440,0))</f>
        <v/>
      </c>
    </row>
    <row r="2272">
      <c r="A2272" s="10">
        <f>IF(B2272="","",ROW()-1)</f>
        <v/>
      </c>
      <c r="B2272" s="11" t="n"/>
      <c r="C2272" s="12" t="n"/>
      <c r="D2272" s="12" t="n"/>
      <c r="E2272" s="10">
        <f>IF(OR(C2272="",D2272=""),"",ROUND(MOD(D2272-C2272,1)*1440,0))</f>
        <v/>
      </c>
    </row>
    <row r="2273">
      <c r="A2273" s="10">
        <f>IF(B2273="","",ROW()-1)</f>
        <v/>
      </c>
      <c r="B2273" s="11" t="n"/>
      <c r="C2273" s="12" t="n"/>
      <c r="D2273" s="12" t="n"/>
      <c r="E2273" s="10">
        <f>IF(OR(C2273="",D2273=""),"",ROUND(MOD(D2273-C2273,1)*1440,0))</f>
        <v/>
      </c>
    </row>
    <row r="2274">
      <c r="A2274" s="10">
        <f>IF(B2274="","",ROW()-1)</f>
        <v/>
      </c>
      <c r="B2274" s="11" t="n"/>
      <c r="C2274" s="12" t="n"/>
      <c r="D2274" s="12" t="n"/>
      <c r="E2274" s="10">
        <f>IF(OR(C2274="",D2274=""),"",ROUND(MOD(D2274-C2274,1)*1440,0))</f>
        <v/>
      </c>
    </row>
    <row r="2275">
      <c r="A2275" s="10">
        <f>IF(B2275="","",ROW()-1)</f>
        <v/>
      </c>
      <c r="B2275" s="11" t="n"/>
      <c r="C2275" s="12" t="n"/>
      <c r="D2275" s="12" t="n"/>
      <c r="E2275" s="10">
        <f>IF(OR(C2275="",D2275=""),"",ROUND(MOD(D2275-C2275,1)*1440,0))</f>
        <v/>
      </c>
    </row>
    <row r="2276">
      <c r="A2276" s="10">
        <f>IF(B2276="","",ROW()-1)</f>
        <v/>
      </c>
      <c r="B2276" s="11" t="n"/>
      <c r="C2276" s="12" t="n"/>
      <c r="D2276" s="12" t="n"/>
      <c r="E2276" s="10">
        <f>IF(OR(C2276="",D2276=""),"",ROUND(MOD(D2276-C2276,1)*1440,0))</f>
        <v/>
      </c>
    </row>
    <row r="2277">
      <c r="A2277" s="10">
        <f>IF(B2277="","",ROW()-1)</f>
        <v/>
      </c>
      <c r="B2277" s="11" t="n"/>
      <c r="C2277" s="12" t="n"/>
      <c r="D2277" s="12" t="n"/>
      <c r="E2277" s="10">
        <f>IF(OR(C2277="",D2277=""),"",ROUND(MOD(D2277-C2277,1)*1440,0))</f>
        <v/>
      </c>
    </row>
    <row r="2278">
      <c r="A2278" s="10">
        <f>IF(B2278="","",ROW()-1)</f>
        <v/>
      </c>
      <c r="B2278" s="11" t="n"/>
      <c r="C2278" s="12" t="n"/>
      <c r="D2278" s="12" t="n"/>
      <c r="E2278" s="10">
        <f>IF(OR(C2278="",D2278=""),"",ROUND(MOD(D2278-C2278,1)*1440,0))</f>
        <v/>
      </c>
    </row>
    <row r="2279">
      <c r="A2279" s="10">
        <f>IF(B2279="","",ROW()-1)</f>
        <v/>
      </c>
      <c r="B2279" s="11" t="n"/>
      <c r="C2279" s="12" t="n"/>
      <c r="D2279" s="12" t="n"/>
      <c r="E2279" s="10">
        <f>IF(OR(C2279="",D2279=""),"",ROUND(MOD(D2279-C2279,1)*1440,0))</f>
        <v/>
      </c>
    </row>
    <row r="2280">
      <c r="A2280" s="10">
        <f>IF(B2280="","",ROW()-1)</f>
        <v/>
      </c>
      <c r="B2280" s="11" t="n"/>
      <c r="C2280" s="12" t="n"/>
      <c r="D2280" s="12" t="n"/>
      <c r="E2280" s="10">
        <f>IF(OR(C2280="",D2280=""),"",ROUND(MOD(D2280-C2280,1)*1440,0))</f>
        <v/>
      </c>
    </row>
    <row r="2281">
      <c r="A2281" s="10">
        <f>IF(B2281="","",ROW()-1)</f>
        <v/>
      </c>
      <c r="B2281" s="11" t="n"/>
      <c r="C2281" s="12" t="n"/>
      <c r="D2281" s="12" t="n"/>
      <c r="E2281" s="10">
        <f>IF(OR(C2281="",D2281=""),"",ROUND(MOD(D2281-C2281,1)*1440,0))</f>
        <v/>
      </c>
    </row>
    <row r="2282">
      <c r="A2282" s="10">
        <f>IF(B2282="","",ROW()-1)</f>
        <v/>
      </c>
      <c r="B2282" s="11" t="n"/>
      <c r="C2282" s="12" t="n"/>
      <c r="D2282" s="12" t="n"/>
      <c r="E2282" s="10">
        <f>IF(OR(C2282="",D2282=""),"",ROUND(MOD(D2282-C2282,1)*1440,0))</f>
        <v/>
      </c>
    </row>
    <row r="2283">
      <c r="A2283" s="10">
        <f>IF(B2283="","",ROW()-1)</f>
        <v/>
      </c>
      <c r="B2283" s="11" t="n"/>
      <c r="C2283" s="12" t="n"/>
      <c r="D2283" s="12" t="n"/>
      <c r="E2283" s="10">
        <f>IF(OR(C2283="",D2283=""),"",ROUND(MOD(D2283-C2283,1)*1440,0))</f>
        <v/>
      </c>
    </row>
    <row r="2284">
      <c r="A2284" s="10">
        <f>IF(B2284="","",ROW()-1)</f>
        <v/>
      </c>
      <c r="B2284" s="11" t="n"/>
      <c r="C2284" s="12" t="n"/>
      <c r="D2284" s="12" t="n"/>
      <c r="E2284" s="10">
        <f>IF(OR(C2284="",D2284=""),"",ROUND(MOD(D2284-C2284,1)*1440,0))</f>
        <v/>
      </c>
    </row>
    <row r="2285">
      <c r="A2285" s="10">
        <f>IF(B2285="","",ROW()-1)</f>
        <v/>
      </c>
      <c r="B2285" s="11" t="n"/>
      <c r="C2285" s="12" t="n"/>
      <c r="D2285" s="12" t="n"/>
      <c r="E2285" s="10">
        <f>IF(OR(C2285="",D2285=""),"",ROUND(MOD(D2285-C2285,1)*1440,0))</f>
        <v/>
      </c>
    </row>
    <row r="2286">
      <c r="A2286" s="10">
        <f>IF(B2286="","",ROW()-1)</f>
        <v/>
      </c>
      <c r="B2286" s="11" t="n"/>
      <c r="C2286" s="12" t="n"/>
      <c r="D2286" s="12" t="n"/>
      <c r="E2286" s="10">
        <f>IF(OR(C2286="",D2286=""),"",ROUND(MOD(D2286-C2286,1)*1440,0))</f>
        <v/>
      </c>
    </row>
    <row r="2287">
      <c r="A2287" s="10">
        <f>IF(B2287="","",ROW()-1)</f>
        <v/>
      </c>
      <c r="B2287" s="11" t="n"/>
      <c r="C2287" s="12" t="n"/>
      <c r="D2287" s="12" t="n"/>
      <c r="E2287" s="10">
        <f>IF(OR(C2287="",D2287=""),"",ROUND(MOD(D2287-C2287,1)*1440,0))</f>
        <v/>
      </c>
    </row>
    <row r="2288">
      <c r="A2288" s="10">
        <f>IF(B2288="","",ROW()-1)</f>
        <v/>
      </c>
      <c r="B2288" s="11" t="n"/>
      <c r="C2288" s="12" t="n"/>
      <c r="D2288" s="12" t="n"/>
      <c r="E2288" s="10">
        <f>IF(OR(C2288="",D2288=""),"",ROUND(MOD(D2288-C2288,1)*1440,0))</f>
        <v/>
      </c>
    </row>
    <row r="2289">
      <c r="A2289" s="10">
        <f>IF(B2289="","",ROW()-1)</f>
        <v/>
      </c>
      <c r="B2289" s="11" t="n"/>
      <c r="C2289" s="12" t="n"/>
      <c r="D2289" s="12" t="n"/>
      <c r="E2289" s="10">
        <f>IF(OR(C2289="",D2289=""),"",ROUND(MOD(D2289-C2289,1)*1440,0))</f>
        <v/>
      </c>
    </row>
    <row r="2290">
      <c r="A2290" s="10">
        <f>IF(B2290="","",ROW()-1)</f>
        <v/>
      </c>
      <c r="B2290" s="11" t="n"/>
      <c r="C2290" s="12" t="n"/>
      <c r="D2290" s="12" t="n"/>
      <c r="E2290" s="10">
        <f>IF(OR(C2290="",D2290=""),"",ROUND(MOD(D2290-C2290,1)*1440,0))</f>
        <v/>
      </c>
    </row>
    <row r="2291">
      <c r="A2291" s="10">
        <f>IF(B2291="","",ROW()-1)</f>
        <v/>
      </c>
      <c r="B2291" s="11" t="n"/>
      <c r="C2291" s="12" t="n"/>
      <c r="D2291" s="12" t="n"/>
      <c r="E2291" s="10">
        <f>IF(OR(C2291="",D2291=""),"",ROUND(MOD(D2291-C2291,1)*1440,0))</f>
        <v/>
      </c>
    </row>
    <row r="2292">
      <c r="A2292" s="10">
        <f>IF(B2292="","",ROW()-1)</f>
        <v/>
      </c>
      <c r="B2292" s="11" t="n"/>
      <c r="C2292" s="12" t="n"/>
      <c r="D2292" s="12" t="n"/>
      <c r="E2292" s="10">
        <f>IF(OR(C2292="",D2292=""),"",ROUND(MOD(D2292-C2292,1)*1440,0))</f>
        <v/>
      </c>
    </row>
    <row r="2293">
      <c r="A2293" s="10">
        <f>IF(B2293="","",ROW()-1)</f>
        <v/>
      </c>
      <c r="B2293" s="11" t="n"/>
      <c r="C2293" s="12" t="n"/>
      <c r="D2293" s="12" t="n"/>
      <c r="E2293" s="10">
        <f>IF(OR(C2293="",D2293=""),"",ROUND(MOD(D2293-C2293,1)*1440,0))</f>
        <v/>
      </c>
    </row>
    <row r="2294">
      <c r="A2294" s="10">
        <f>IF(B2294="","",ROW()-1)</f>
        <v/>
      </c>
      <c r="B2294" s="11" t="n"/>
      <c r="C2294" s="12" t="n"/>
      <c r="D2294" s="12" t="n"/>
      <c r="E2294" s="10">
        <f>IF(OR(C2294="",D2294=""),"",ROUND(MOD(D2294-C2294,1)*1440,0))</f>
        <v/>
      </c>
    </row>
    <row r="2295">
      <c r="A2295" s="10">
        <f>IF(B2295="","",ROW()-1)</f>
        <v/>
      </c>
      <c r="B2295" s="11" t="n"/>
      <c r="C2295" s="12" t="n"/>
      <c r="D2295" s="12" t="n"/>
      <c r="E2295" s="10">
        <f>IF(OR(C2295="",D2295=""),"",ROUND(MOD(D2295-C2295,1)*1440,0))</f>
        <v/>
      </c>
    </row>
    <row r="2296">
      <c r="A2296" s="10">
        <f>IF(B2296="","",ROW()-1)</f>
        <v/>
      </c>
      <c r="B2296" s="11" t="n"/>
      <c r="C2296" s="12" t="n"/>
      <c r="D2296" s="12" t="n"/>
      <c r="E2296" s="10">
        <f>IF(OR(C2296="",D2296=""),"",ROUND(MOD(D2296-C2296,1)*1440,0))</f>
        <v/>
      </c>
    </row>
    <row r="2297">
      <c r="A2297" s="10">
        <f>IF(B2297="","",ROW()-1)</f>
        <v/>
      </c>
      <c r="B2297" s="11" t="n"/>
      <c r="C2297" s="12" t="n"/>
      <c r="D2297" s="12" t="n"/>
      <c r="E2297" s="10">
        <f>IF(OR(C2297="",D2297=""),"",ROUND(MOD(D2297-C2297,1)*1440,0))</f>
        <v/>
      </c>
    </row>
    <row r="2298">
      <c r="A2298" s="10">
        <f>IF(B2298="","",ROW()-1)</f>
        <v/>
      </c>
      <c r="B2298" s="11" t="n"/>
      <c r="C2298" s="12" t="n"/>
      <c r="D2298" s="12" t="n"/>
      <c r="E2298" s="10">
        <f>IF(OR(C2298="",D2298=""),"",ROUND(MOD(D2298-C2298,1)*1440,0))</f>
        <v/>
      </c>
    </row>
    <row r="2299">
      <c r="A2299" s="10">
        <f>IF(B2299="","",ROW()-1)</f>
        <v/>
      </c>
      <c r="B2299" s="11" t="n"/>
      <c r="C2299" s="12" t="n"/>
      <c r="D2299" s="12" t="n"/>
      <c r="E2299" s="10">
        <f>IF(OR(C2299="",D2299=""),"",ROUND(MOD(D2299-C2299,1)*1440,0))</f>
        <v/>
      </c>
    </row>
    <row r="2300">
      <c r="A2300" s="10">
        <f>IF(B2300="","",ROW()-1)</f>
        <v/>
      </c>
      <c r="B2300" s="11" t="n"/>
      <c r="C2300" s="12" t="n"/>
      <c r="D2300" s="12" t="n"/>
      <c r="E2300" s="10">
        <f>IF(OR(C2300="",D2300=""),"",ROUND(MOD(D2300-C2300,1)*1440,0))</f>
        <v/>
      </c>
    </row>
    <row r="2301">
      <c r="A2301" s="10">
        <f>IF(B2301="","",ROW()-1)</f>
        <v/>
      </c>
      <c r="B2301" s="11" t="n"/>
      <c r="C2301" s="12" t="n"/>
      <c r="D2301" s="12" t="n"/>
      <c r="E2301" s="10">
        <f>IF(OR(C2301="",D2301=""),"",ROUND(MOD(D2301-C2301,1)*1440,0))</f>
        <v/>
      </c>
    </row>
    <row r="2302">
      <c r="A2302" s="10">
        <f>IF(B2302="","",ROW()-1)</f>
        <v/>
      </c>
      <c r="B2302" s="11" t="n"/>
      <c r="C2302" s="12" t="n"/>
      <c r="D2302" s="12" t="n"/>
      <c r="E2302" s="10">
        <f>IF(OR(C2302="",D2302=""),"",ROUND(MOD(D2302-C2302,1)*1440,0))</f>
        <v/>
      </c>
    </row>
    <row r="2303">
      <c r="A2303" s="10">
        <f>IF(B2303="","",ROW()-1)</f>
        <v/>
      </c>
      <c r="B2303" s="11" t="n"/>
      <c r="C2303" s="12" t="n"/>
      <c r="D2303" s="12" t="n"/>
      <c r="E2303" s="10">
        <f>IF(OR(C2303="",D2303=""),"",ROUND(MOD(D2303-C2303,1)*1440,0))</f>
        <v/>
      </c>
    </row>
    <row r="2304">
      <c r="A2304" s="10">
        <f>IF(B2304="","",ROW()-1)</f>
        <v/>
      </c>
      <c r="B2304" s="11" t="n"/>
      <c r="C2304" s="12" t="n"/>
      <c r="D2304" s="12" t="n"/>
      <c r="E2304" s="10">
        <f>IF(OR(C2304="",D2304=""),"",ROUND(MOD(D2304-C2304,1)*1440,0))</f>
        <v/>
      </c>
    </row>
    <row r="2305">
      <c r="A2305" s="10">
        <f>IF(B2305="","",ROW()-1)</f>
        <v/>
      </c>
      <c r="B2305" s="11" t="n"/>
      <c r="C2305" s="12" t="n"/>
      <c r="D2305" s="12" t="n"/>
      <c r="E2305" s="10">
        <f>IF(OR(C2305="",D2305=""),"",ROUND(MOD(D2305-C2305,1)*1440,0))</f>
        <v/>
      </c>
    </row>
    <row r="2306">
      <c r="A2306" s="10">
        <f>IF(B2306="","",ROW()-1)</f>
        <v/>
      </c>
      <c r="B2306" s="11" t="n"/>
      <c r="C2306" s="12" t="n"/>
      <c r="D2306" s="12" t="n"/>
      <c r="E2306" s="10">
        <f>IF(OR(C2306="",D2306=""),"",ROUND(MOD(D2306-C2306,1)*1440,0))</f>
        <v/>
      </c>
    </row>
    <row r="2307">
      <c r="A2307" s="10">
        <f>IF(B2307="","",ROW()-1)</f>
        <v/>
      </c>
      <c r="B2307" s="11" t="n"/>
      <c r="C2307" s="12" t="n"/>
      <c r="D2307" s="12" t="n"/>
      <c r="E2307" s="10">
        <f>IF(OR(C2307="",D2307=""),"",ROUND(MOD(D2307-C2307,1)*1440,0))</f>
        <v/>
      </c>
    </row>
    <row r="2308">
      <c r="A2308" s="10">
        <f>IF(B2308="","",ROW()-1)</f>
        <v/>
      </c>
      <c r="B2308" s="11" t="n"/>
      <c r="C2308" s="12" t="n"/>
      <c r="D2308" s="12" t="n"/>
      <c r="E2308" s="10">
        <f>IF(OR(C2308="",D2308=""),"",ROUND(MOD(D2308-C2308,1)*1440,0))</f>
        <v/>
      </c>
    </row>
    <row r="2309">
      <c r="A2309" s="10">
        <f>IF(B2309="","",ROW()-1)</f>
        <v/>
      </c>
      <c r="B2309" s="11" t="n"/>
      <c r="C2309" s="12" t="n"/>
      <c r="D2309" s="12" t="n"/>
      <c r="E2309" s="10">
        <f>IF(OR(C2309="",D2309=""),"",ROUND(MOD(D2309-C2309,1)*1440,0))</f>
        <v/>
      </c>
    </row>
    <row r="2310">
      <c r="A2310" s="10">
        <f>IF(B2310="","",ROW()-1)</f>
        <v/>
      </c>
      <c r="B2310" s="11" t="n"/>
      <c r="C2310" s="12" t="n"/>
      <c r="D2310" s="12" t="n"/>
      <c r="E2310" s="10">
        <f>IF(OR(C2310="",D2310=""),"",ROUND(MOD(D2310-C2310,1)*1440,0))</f>
        <v/>
      </c>
    </row>
    <row r="2311">
      <c r="A2311" s="10">
        <f>IF(B2311="","",ROW()-1)</f>
        <v/>
      </c>
      <c r="B2311" s="11" t="n"/>
      <c r="C2311" s="12" t="n"/>
      <c r="D2311" s="12" t="n"/>
      <c r="E2311" s="10">
        <f>IF(OR(C2311="",D2311=""),"",ROUND(MOD(D2311-C2311,1)*1440,0))</f>
        <v/>
      </c>
    </row>
    <row r="2312">
      <c r="A2312" s="10">
        <f>IF(B2312="","",ROW()-1)</f>
        <v/>
      </c>
      <c r="B2312" s="11" t="n"/>
      <c r="C2312" s="12" t="n"/>
      <c r="D2312" s="12" t="n"/>
      <c r="E2312" s="10">
        <f>IF(OR(C2312="",D2312=""),"",ROUND(MOD(D2312-C2312,1)*1440,0))</f>
        <v/>
      </c>
    </row>
    <row r="2313">
      <c r="A2313" s="10">
        <f>IF(B2313="","",ROW()-1)</f>
        <v/>
      </c>
      <c r="B2313" s="11" t="n"/>
      <c r="C2313" s="12" t="n"/>
      <c r="D2313" s="12" t="n"/>
      <c r="E2313" s="10">
        <f>IF(OR(C2313="",D2313=""),"",ROUND(MOD(D2313-C2313,1)*1440,0))</f>
        <v/>
      </c>
    </row>
    <row r="2314">
      <c r="A2314" s="10">
        <f>IF(B2314="","",ROW()-1)</f>
        <v/>
      </c>
      <c r="B2314" s="11" t="n"/>
      <c r="C2314" s="12" t="n"/>
      <c r="D2314" s="12" t="n"/>
      <c r="E2314" s="10">
        <f>IF(OR(C2314="",D2314=""),"",ROUND(MOD(D2314-C2314,1)*1440,0))</f>
        <v/>
      </c>
    </row>
    <row r="2315">
      <c r="A2315" s="10">
        <f>IF(B2315="","",ROW()-1)</f>
        <v/>
      </c>
      <c r="B2315" s="11" t="n"/>
      <c r="C2315" s="12" t="n"/>
      <c r="D2315" s="12" t="n"/>
      <c r="E2315" s="10">
        <f>IF(OR(C2315="",D2315=""),"",ROUND(MOD(D2315-C2315,1)*1440,0))</f>
        <v/>
      </c>
    </row>
    <row r="2316">
      <c r="A2316" s="10">
        <f>IF(B2316="","",ROW()-1)</f>
        <v/>
      </c>
      <c r="B2316" s="11" t="n"/>
      <c r="C2316" s="12" t="n"/>
      <c r="D2316" s="12" t="n"/>
      <c r="E2316" s="10">
        <f>IF(OR(C2316="",D2316=""),"",ROUND(MOD(D2316-C2316,1)*1440,0))</f>
        <v/>
      </c>
    </row>
    <row r="2317">
      <c r="A2317" s="10">
        <f>IF(B2317="","",ROW()-1)</f>
        <v/>
      </c>
      <c r="B2317" s="11" t="n"/>
      <c r="C2317" s="12" t="n"/>
      <c r="D2317" s="12" t="n"/>
      <c r="E2317" s="10">
        <f>IF(OR(C2317="",D2317=""),"",ROUND(MOD(D2317-C2317,1)*1440,0))</f>
        <v/>
      </c>
    </row>
    <row r="2318">
      <c r="A2318" s="10">
        <f>IF(B2318="","",ROW()-1)</f>
        <v/>
      </c>
      <c r="B2318" s="11" t="n"/>
      <c r="C2318" s="12" t="n"/>
      <c r="D2318" s="12" t="n"/>
      <c r="E2318" s="10">
        <f>IF(OR(C2318="",D2318=""),"",ROUND(MOD(D2318-C2318,1)*1440,0))</f>
        <v/>
      </c>
    </row>
    <row r="2319">
      <c r="A2319" s="10">
        <f>IF(B2319="","",ROW()-1)</f>
        <v/>
      </c>
      <c r="B2319" s="11" t="n"/>
      <c r="C2319" s="12" t="n"/>
      <c r="D2319" s="12" t="n"/>
      <c r="E2319" s="10">
        <f>IF(OR(C2319="",D2319=""),"",ROUND(MOD(D2319-C2319,1)*1440,0))</f>
        <v/>
      </c>
    </row>
    <row r="2320">
      <c r="A2320" s="10">
        <f>IF(B2320="","",ROW()-1)</f>
        <v/>
      </c>
      <c r="B2320" s="11" t="n"/>
      <c r="C2320" s="12" t="n"/>
      <c r="D2320" s="12" t="n"/>
      <c r="E2320" s="10">
        <f>IF(OR(C2320="",D2320=""),"",ROUND(MOD(D2320-C2320,1)*1440,0))</f>
        <v/>
      </c>
    </row>
    <row r="2321">
      <c r="A2321" s="10">
        <f>IF(B2321="","",ROW()-1)</f>
        <v/>
      </c>
      <c r="B2321" s="11" t="n"/>
      <c r="C2321" s="12" t="n"/>
      <c r="D2321" s="12" t="n"/>
      <c r="E2321" s="10">
        <f>IF(OR(C2321="",D2321=""),"",ROUND(MOD(D2321-C2321,1)*1440,0))</f>
        <v/>
      </c>
    </row>
    <row r="2322">
      <c r="A2322" s="10">
        <f>IF(B2322="","",ROW()-1)</f>
        <v/>
      </c>
      <c r="B2322" s="11" t="n"/>
      <c r="C2322" s="12" t="n"/>
      <c r="D2322" s="12" t="n"/>
      <c r="E2322" s="10">
        <f>IF(OR(C2322="",D2322=""),"",ROUND(MOD(D2322-C2322,1)*1440,0))</f>
        <v/>
      </c>
    </row>
    <row r="2323">
      <c r="A2323" s="10">
        <f>IF(B2323="","",ROW()-1)</f>
        <v/>
      </c>
      <c r="B2323" s="11" t="n"/>
      <c r="C2323" s="12" t="n"/>
      <c r="D2323" s="12" t="n"/>
      <c r="E2323" s="10">
        <f>IF(OR(C2323="",D2323=""),"",ROUND(MOD(D2323-C2323,1)*1440,0))</f>
        <v/>
      </c>
    </row>
    <row r="2324">
      <c r="A2324" s="10">
        <f>IF(B2324="","",ROW()-1)</f>
        <v/>
      </c>
      <c r="B2324" s="11" t="n"/>
      <c r="C2324" s="12" t="n"/>
      <c r="D2324" s="12" t="n"/>
      <c r="E2324" s="10">
        <f>IF(OR(C2324="",D2324=""),"",ROUND(MOD(D2324-C2324,1)*1440,0))</f>
        <v/>
      </c>
    </row>
    <row r="2325">
      <c r="A2325" s="10">
        <f>IF(B2325="","",ROW()-1)</f>
        <v/>
      </c>
      <c r="B2325" s="11" t="n"/>
      <c r="C2325" s="12" t="n"/>
      <c r="D2325" s="12" t="n"/>
      <c r="E2325" s="10">
        <f>IF(OR(C2325="",D2325=""),"",ROUND(MOD(D2325-C2325,1)*1440,0))</f>
        <v/>
      </c>
    </row>
    <row r="2326">
      <c r="A2326" s="10">
        <f>IF(B2326="","",ROW()-1)</f>
        <v/>
      </c>
      <c r="B2326" s="11" t="n"/>
      <c r="C2326" s="12" t="n"/>
      <c r="D2326" s="12" t="n"/>
      <c r="E2326" s="10">
        <f>IF(OR(C2326="",D2326=""),"",ROUND(MOD(D2326-C2326,1)*1440,0))</f>
        <v/>
      </c>
    </row>
    <row r="2327">
      <c r="A2327" s="10">
        <f>IF(B2327="","",ROW()-1)</f>
        <v/>
      </c>
      <c r="B2327" s="11" t="n"/>
      <c r="C2327" s="12" t="n"/>
      <c r="D2327" s="12" t="n"/>
      <c r="E2327" s="10">
        <f>IF(OR(C2327="",D2327=""),"",ROUND(MOD(D2327-C2327,1)*1440,0))</f>
        <v/>
      </c>
    </row>
    <row r="2328">
      <c r="A2328" s="10">
        <f>IF(B2328="","",ROW()-1)</f>
        <v/>
      </c>
      <c r="B2328" s="11" t="n"/>
      <c r="C2328" s="12" t="n"/>
      <c r="D2328" s="12" t="n"/>
      <c r="E2328" s="10">
        <f>IF(OR(C2328="",D2328=""),"",ROUND(MOD(D2328-C2328,1)*1440,0))</f>
        <v/>
      </c>
    </row>
    <row r="2329">
      <c r="A2329" s="10">
        <f>IF(B2329="","",ROW()-1)</f>
        <v/>
      </c>
      <c r="B2329" s="11" t="n"/>
      <c r="C2329" s="12" t="n"/>
      <c r="D2329" s="12" t="n"/>
      <c r="E2329" s="10">
        <f>IF(OR(C2329="",D2329=""),"",ROUND(MOD(D2329-C2329,1)*1440,0))</f>
        <v/>
      </c>
    </row>
    <row r="2330">
      <c r="A2330" s="10">
        <f>IF(B2330="","",ROW()-1)</f>
        <v/>
      </c>
      <c r="B2330" s="11" t="n"/>
      <c r="C2330" s="12" t="n"/>
      <c r="D2330" s="12" t="n"/>
      <c r="E2330" s="10">
        <f>IF(OR(C2330="",D2330=""),"",ROUND(MOD(D2330-C2330,1)*1440,0))</f>
        <v/>
      </c>
    </row>
    <row r="2331">
      <c r="A2331" s="10">
        <f>IF(B2331="","",ROW()-1)</f>
        <v/>
      </c>
      <c r="B2331" s="11" t="n"/>
      <c r="C2331" s="12" t="n"/>
      <c r="D2331" s="12" t="n"/>
      <c r="E2331" s="10">
        <f>IF(OR(C2331="",D2331=""),"",ROUND(MOD(D2331-C2331,1)*1440,0))</f>
        <v/>
      </c>
    </row>
    <row r="2332">
      <c r="A2332" s="10">
        <f>IF(B2332="","",ROW()-1)</f>
        <v/>
      </c>
      <c r="B2332" s="11" t="n"/>
      <c r="C2332" s="12" t="n"/>
      <c r="D2332" s="12" t="n"/>
      <c r="E2332" s="10">
        <f>IF(OR(C2332="",D2332=""),"",ROUND(MOD(D2332-C2332,1)*1440,0))</f>
        <v/>
      </c>
    </row>
    <row r="2333">
      <c r="A2333" s="10">
        <f>IF(B2333="","",ROW()-1)</f>
        <v/>
      </c>
      <c r="B2333" s="11" t="n"/>
      <c r="C2333" s="12" t="n"/>
      <c r="D2333" s="12" t="n"/>
      <c r="E2333" s="10">
        <f>IF(OR(C2333="",D2333=""),"",ROUND(MOD(D2333-C2333,1)*1440,0))</f>
        <v/>
      </c>
    </row>
    <row r="2334">
      <c r="A2334" s="10">
        <f>IF(B2334="","",ROW()-1)</f>
        <v/>
      </c>
      <c r="B2334" s="11" t="n"/>
      <c r="C2334" s="12" t="n"/>
      <c r="D2334" s="12" t="n"/>
      <c r="E2334" s="10">
        <f>IF(OR(C2334="",D2334=""),"",ROUND(MOD(D2334-C2334,1)*1440,0))</f>
        <v/>
      </c>
    </row>
    <row r="2335">
      <c r="A2335" s="10">
        <f>IF(B2335="","",ROW()-1)</f>
        <v/>
      </c>
      <c r="B2335" s="11" t="n"/>
      <c r="C2335" s="12" t="n"/>
      <c r="D2335" s="12" t="n"/>
      <c r="E2335" s="10">
        <f>IF(OR(C2335="",D2335=""),"",ROUND(MOD(D2335-C2335,1)*1440,0))</f>
        <v/>
      </c>
    </row>
    <row r="2336">
      <c r="A2336" s="10">
        <f>IF(B2336="","",ROW()-1)</f>
        <v/>
      </c>
      <c r="B2336" s="11" t="n"/>
      <c r="C2336" s="12" t="n"/>
      <c r="D2336" s="12" t="n"/>
      <c r="E2336" s="10">
        <f>IF(OR(C2336="",D2336=""),"",ROUND(MOD(D2336-C2336,1)*1440,0))</f>
        <v/>
      </c>
    </row>
    <row r="2337">
      <c r="A2337" s="10">
        <f>IF(B2337="","",ROW()-1)</f>
        <v/>
      </c>
      <c r="B2337" s="11" t="n"/>
      <c r="C2337" s="12" t="n"/>
      <c r="D2337" s="12" t="n"/>
      <c r="E2337" s="10">
        <f>IF(OR(C2337="",D2337=""),"",ROUND(MOD(D2337-C2337,1)*1440,0))</f>
        <v/>
      </c>
    </row>
    <row r="2338">
      <c r="A2338" s="10">
        <f>IF(B2338="","",ROW()-1)</f>
        <v/>
      </c>
      <c r="B2338" s="11" t="n"/>
      <c r="C2338" s="12" t="n"/>
      <c r="D2338" s="12" t="n"/>
      <c r="E2338" s="10">
        <f>IF(OR(C2338="",D2338=""),"",ROUND(MOD(D2338-C2338,1)*1440,0))</f>
        <v/>
      </c>
    </row>
    <row r="2339">
      <c r="A2339" s="10">
        <f>IF(B2339="","",ROW()-1)</f>
        <v/>
      </c>
      <c r="B2339" s="11" t="n"/>
      <c r="C2339" s="12" t="n"/>
      <c r="D2339" s="12" t="n"/>
      <c r="E2339" s="10">
        <f>IF(OR(C2339="",D2339=""),"",ROUND(MOD(D2339-C2339,1)*1440,0))</f>
        <v/>
      </c>
    </row>
    <row r="2340">
      <c r="A2340" s="10">
        <f>IF(B2340="","",ROW()-1)</f>
        <v/>
      </c>
      <c r="B2340" s="11" t="n"/>
      <c r="C2340" s="12" t="n"/>
      <c r="D2340" s="12" t="n"/>
      <c r="E2340" s="10">
        <f>IF(OR(C2340="",D2340=""),"",ROUND(MOD(D2340-C2340,1)*1440,0))</f>
        <v/>
      </c>
    </row>
    <row r="2341">
      <c r="A2341" s="10">
        <f>IF(B2341="","",ROW()-1)</f>
        <v/>
      </c>
      <c r="B2341" s="11" t="n"/>
      <c r="C2341" s="12" t="n"/>
      <c r="D2341" s="12" t="n"/>
      <c r="E2341" s="10">
        <f>IF(OR(C2341="",D2341=""),"",ROUND(MOD(D2341-C2341,1)*1440,0))</f>
        <v/>
      </c>
    </row>
    <row r="2342">
      <c r="A2342" s="10">
        <f>IF(B2342="","",ROW()-1)</f>
        <v/>
      </c>
      <c r="B2342" s="11" t="n"/>
      <c r="C2342" s="12" t="n"/>
      <c r="D2342" s="12" t="n"/>
      <c r="E2342" s="10">
        <f>IF(OR(C2342="",D2342=""),"",ROUND(MOD(D2342-C2342,1)*1440,0))</f>
        <v/>
      </c>
    </row>
    <row r="2343">
      <c r="A2343" s="10">
        <f>IF(B2343="","",ROW()-1)</f>
        <v/>
      </c>
      <c r="B2343" s="11" t="n"/>
      <c r="C2343" s="12" t="n"/>
      <c r="D2343" s="12" t="n"/>
      <c r="E2343" s="10">
        <f>IF(OR(C2343="",D2343=""),"",ROUND(MOD(D2343-C2343,1)*1440,0))</f>
        <v/>
      </c>
    </row>
    <row r="2344">
      <c r="A2344" s="10">
        <f>IF(B2344="","",ROW()-1)</f>
        <v/>
      </c>
      <c r="B2344" s="11" t="n"/>
      <c r="C2344" s="12" t="n"/>
      <c r="D2344" s="12" t="n"/>
      <c r="E2344" s="10">
        <f>IF(OR(C2344="",D2344=""),"",ROUND(MOD(D2344-C2344,1)*1440,0))</f>
        <v/>
      </c>
    </row>
    <row r="2345">
      <c r="A2345" s="10">
        <f>IF(B2345="","",ROW()-1)</f>
        <v/>
      </c>
      <c r="B2345" s="11" t="n"/>
      <c r="C2345" s="12" t="n"/>
      <c r="D2345" s="12" t="n"/>
      <c r="E2345" s="10">
        <f>IF(OR(C2345="",D2345=""),"",ROUND(MOD(D2345-C2345,1)*1440,0))</f>
        <v/>
      </c>
    </row>
    <row r="2346">
      <c r="A2346" s="10">
        <f>IF(B2346="","",ROW()-1)</f>
        <v/>
      </c>
      <c r="B2346" s="11" t="n"/>
      <c r="C2346" s="12" t="n"/>
      <c r="D2346" s="12" t="n"/>
      <c r="E2346" s="10">
        <f>IF(OR(C2346="",D2346=""),"",ROUND(MOD(D2346-C2346,1)*1440,0))</f>
        <v/>
      </c>
    </row>
    <row r="2347">
      <c r="A2347" s="10">
        <f>IF(B2347="","",ROW()-1)</f>
        <v/>
      </c>
      <c r="B2347" s="11" t="n"/>
      <c r="C2347" s="12" t="n"/>
      <c r="D2347" s="12" t="n"/>
      <c r="E2347" s="10">
        <f>IF(OR(C2347="",D2347=""),"",ROUND(MOD(D2347-C2347,1)*1440,0))</f>
        <v/>
      </c>
    </row>
    <row r="2348">
      <c r="A2348" s="10">
        <f>IF(B2348="","",ROW()-1)</f>
        <v/>
      </c>
      <c r="B2348" s="11" t="n"/>
      <c r="C2348" s="12" t="n"/>
      <c r="D2348" s="12" t="n"/>
      <c r="E2348" s="10">
        <f>IF(OR(C2348="",D2348=""),"",ROUND(MOD(D2348-C2348,1)*1440,0))</f>
        <v/>
      </c>
    </row>
    <row r="2349">
      <c r="A2349" s="10">
        <f>IF(B2349="","",ROW()-1)</f>
        <v/>
      </c>
      <c r="B2349" s="11" t="n"/>
      <c r="C2349" s="12" t="n"/>
      <c r="D2349" s="12" t="n"/>
      <c r="E2349" s="10">
        <f>IF(OR(C2349="",D2349=""),"",ROUND(MOD(D2349-C2349,1)*1440,0))</f>
        <v/>
      </c>
    </row>
    <row r="2350">
      <c r="A2350" s="10">
        <f>IF(B2350="","",ROW()-1)</f>
        <v/>
      </c>
      <c r="B2350" s="11" t="n"/>
      <c r="C2350" s="12" t="n"/>
      <c r="D2350" s="12" t="n"/>
      <c r="E2350" s="10">
        <f>IF(OR(C2350="",D2350=""),"",ROUND(MOD(D2350-C2350,1)*1440,0))</f>
        <v/>
      </c>
    </row>
    <row r="2351">
      <c r="A2351" s="10">
        <f>IF(B2351="","",ROW()-1)</f>
        <v/>
      </c>
      <c r="B2351" s="11" t="n"/>
      <c r="C2351" s="12" t="n"/>
      <c r="D2351" s="12" t="n"/>
      <c r="E2351" s="10">
        <f>IF(OR(C2351="",D2351=""),"",ROUND(MOD(D2351-C2351,1)*1440,0))</f>
        <v/>
      </c>
    </row>
    <row r="2352">
      <c r="A2352" s="10">
        <f>IF(B2352="","",ROW()-1)</f>
        <v/>
      </c>
      <c r="B2352" s="11" t="n"/>
      <c r="C2352" s="12" t="n"/>
      <c r="D2352" s="12" t="n"/>
      <c r="E2352" s="10">
        <f>IF(OR(C2352="",D2352=""),"",ROUND(MOD(D2352-C2352,1)*1440,0))</f>
        <v/>
      </c>
    </row>
    <row r="2353">
      <c r="A2353" s="10">
        <f>IF(B2353="","",ROW()-1)</f>
        <v/>
      </c>
      <c r="B2353" s="11" t="n"/>
      <c r="C2353" s="12" t="n"/>
      <c r="D2353" s="12" t="n"/>
      <c r="E2353" s="10">
        <f>IF(OR(C2353="",D2353=""),"",ROUND(MOD(D2353-C2353,1)*1440,0))</f>
        <v/>
      </c>
    </row>
    <row r="2354">
      <c r="A2354" s="10">
        <f>IF(B2354="","",ROW()-1)</f>
        <v/>
      </c>
      <c r="B2354" s="11" t="n"/>
      <c r="C2354" s="12" t="n"/>
      <c r="D2354" s="12" t="n"/>
      <c r="E2354" s="10">
        <f>IF(OR(C2354="",D2354=""),"",ROUND(MOD(D2354-C2354,1)*1440,0))</f>
        <v/>
      </c>
    </row>
    <row r="2355">
      <c r="A2355" s="10">
        <f>IF(B2355="","",ROW()-1)</f>
        <v/>
      </c>
      <c r="B2355" s="11" t="n"/>
      <c r="C2355" s="12" t="n"/>
      <c r="D2355" s="12" t="n"/>
      <c r="E2355" s="10">
        <f>IF(OR(C2355="",D2355=""),"",ROUND(MOD(D2355-C2355,1)*1440,0))</f>
        <v/>
      </c>
    </row>
    <row r="2356">
      <c r="A2356" s="10">
        <f>IF(B2356="","",ROW()-1)</f>
        <v/>
      </c>
      <c r="B2356" s="11" t="n"/>
      <c r="C2356" s="12" t="n"/>
      <c r="D2356" s="12" t="n"/>
      <c r="E2356" s="10">
        <f>IF(OR(C2356="",D2356=""),"",ROUND(MOD(D2356-C2356,1)*1440,0))</f>
        <v/>
      </c>
    </row>
    <row r="2357">
      <c r="A2357" s="10">
        <f>IF(B2357="","",ROW()-1)</f>
        <v/>
      </c>
      <c r="B2357" s="11" t="n"/>
      <c r="C2357" s="12" t="n"/>
      <c r="D2357" s="12" t="n"/>
      <c r="E2357" s="10">
        <f>IF(OR(C2357="",D2357=""),"",ROUND(MOD(D2357-C2357,1)*1440,0))</f>
        <v/>
      </c>
    </row>
    <row r="2358">
      <c r="A2358" s="10">
        <f>IF(B2358="","",ROW()-1)</f>
        <v/>
      </c>
      <c r="B2358" s="11" t="n"/>
      <c r="C2358" s="12" t="n"/>
      <c r="D2358" s="12" t="n"/>
      <c r="E2358" s="10">
        <f>IF(OR(C2358="",D2358=""),"",ROUND(MOD(D2358-C2358,1)*1440,0))</f>
        <v/>
      </c>
    </row>
    <row r="2359">
      <c r="A2359" s="10">
        <f>IF(B2359="","",ROW()-1)</f>
        <v/>
      </c>
      <c r="B2359" s="11" t="n"/>
      <c r="C2359" s="12" t="n"/>
      <c r="D2359" s="12" t="n"/>
      <c r="E2359" s="10">
        <f>IF(OR(C2359="",D2359=""),"",ROUND(MOD(D2359-C2359,1)*1440,0))</f>
        <v/>
      </c>
    </row>
    <row r="2360">
      <c r="A2360" s="10">
        <f>IF(B2360="","",ROW()-1)</f>
        <v/>
      </c>
      <c r="B2360" s="11" t="n"/>
      <c r="C2360" s="12" t="n"/>
      <c r="D2360" s="12" t="n"/>
      <c r="E2360" s="10">
        <f>IF(OR(C2360="",D2360=""),"",ROUND(MOD(D2360-C2360,1)*1440,0))</f>
        <v/>
      </c>
    </row>
    <row r="2361">
      <c r="A2361" s="10">
        <f>IF(B2361="","",ROW()-1)</f>
        <v/>
      </c>
      <c r="B2361" s="11" t="n"/>
      <c r="C2361" s="12" t="n"/>
      <c r="D2361" s="12" t="n"/>
      <c r="E2361" s="10">
        <f>IF(OR(C2361="",D2361=""),"",ROUND(MOD(D2361-C2361,1)*1440,0))</f>
        <v/>
      </c>
    </row>
    <row r="2362">
      <c r="A2362" s="10">
        <f>IF(B2362="","",ROW()-1)</f>
        <v/>
      </c>
      <c r="B2362" s="11" t="n"/>
      <c r="C2362" s="12" t="n"/>
      <c r="D2362" s="12" t="n"/>
      <c r="E2362" s="10">
        <f>IF(OR(C2362="",D2362=""),"",ROUND(MOD(D2362-C2362,1)*1440,0))</f>
        <v/>
      </c>
    </row>
    <row r="2363">
      <c r="A2363" s="10">
        <f>IF(B2363="","",ROW()-1)</f>
        <v/>
      </c>
      <c r="B2363" s="11" t="n"/>
      <c r="C2363" s="12" t="n"/>
      <c r="D2363" s="12" t="n"/>
      <c r="E2363" s="10">
        <f>IF(OR(C2363="",D2363=""),"",ROUND(MOD(D2363-C2363,1)*1440,0))</f>
        <v/>
      </c>
    </row>
    <row r="2364">
      <c r="A2364" s="10">
        <f>IF(B2364="","",ROW()-1)</f>
        <v/>
      </c>
      <c r="B2364" s="11" t="n"/>
      <c r="C2364" s="12" t="n"/>
      <c r="D2364" s="12" t="n"/>
      <c r="E2364" s="10">
        <f>IF(OR(C2364="",D2364=""),"",ROUND(MOD(D2364-C2364,1)*1440,0))</f>
        <v/>
      </c>
    </row>
    <row r="2365">
      <c r="A2365" s="10">
        <f>IF(B2365="","",ROW()-1)</f>
        <v/>
      </c>
      <c r="B2365" s="11" t="n"/>
      <c r="C2365" s="12" t="n"/>
      <c r="D2365" s="12" t="n"/>
      <c r="E2365" s="10">
        <f>IF(OR(C2365="",D2365=""),"",ROUND(MOD(D2365-C2365,1)*1440,0))</f>
        <v/>
      </c>
    </row>
    <row r="2366">
      <c r="A2366" s="10">
        <f>IF(B2366="","",ROW()-1)</f>
        <v/>
      </c>
      <c r="B2366" s="11" t="n"/>
      <c r="C2366" s="12" t="n"/>
      <c r="D2366" s="12" t="n"/>
      <c r="E2366" s="10">
        <f>IF(OR(C2366="",D2366=""),"",ROUND(MOD(D2366-C2366,1)*1440,0))</f>
        <v/>
      </c>
    </row>
    <row r="2367">
      <c r="A2367" s="10">
        <f>IF(B2367="","",ROW()-1)</f>
        <v/>
      </c>
      <c r="B2367" s="11" t="n"/>
      <c r="C2367" s="12" t="n"/>
      <c r="D2367" s="12" t="n"/>
      <c r="E2367" s="10">
        <f>IF(OR(C2367="",D2367=""),"",ROUND(MOD(D2367-C2367,1)*1440,0))</f>
        <v/>
      </c>
    </row>
    <row r="2368">
      <c r="A2368" s="10">
        <f>IF(B2368="","",ROW()-1)</f>
        <v/>
      </c>
      <c r="B2368" s="11" t="n"/>
      <c r="C2368" s="12" t="n"/>
      <c r="D2368" s="12" t="n"/>
      <c r="E2368" s="10">
        <f>IF(OR(C2368="",D2368=""),"",ROUND(MOD(D2368-C2368,1)*1440,0))</f>
        <v/>
      </c>
    </row>
    <row r="2369">
      <c r="A2369" s="10">
        <f>IF(B2369="","",ROW()-1)</f>
        <v/>
      </c>
      <c r="B2369" s="11" t="n"/>
      <c r="C2369" s="12" t="n"/>
      <c r="D2369" s="12" t="n"/>
      <c r="E2369" s="10">
        <f>IF(OR(C2369="",D2369=""),"",ROUND(MOD(D2369-C2369,1)*1440,0))</f>
        <v/>
      </c>
    </row>
    <row r="2370">
      <c r="A2370" s="10">
        <f>IF(B2370="","",ROW()-1)</f>
        <v/>
      </c>
      <c r="B2370" s="11" t="n"/>
      <c r="C2370" s="12" t="n"/>
      <c r="D2370" s="12" t="n"/>
      <c r="E2370" s="10">
        <f>IF(OR(C2370="",D2370=""),"",ROUND(MOD(D2370-C2370,1)*1440,0))</f>
        <v/>
      </c>
    </row>
    <row r="2371">
      <c r="A2371" s="10">
        <f>IF(B2371="","",ROW()-1)</f>
        <v/>
      </c>
      <c r="B2371" s="11" t="n"/>
      <c r="C2371" s="12" t="n"/>
      <c r="D2371" s="12" t="n"/>
      <c r="E2371" s="10">
        <f>IF(OR(C2371="",D2371=""),"",ROUND(MOD(D2371-C2371,1)*1440,0))</f>
        <v/>
      </c>
    </row>
    <row r="2372">
      <c r="A2372" s="10">
        <f>IF(B2372="","",ROW()-1)</f>
        <v/>
      </c>
      <c r="B2372" s="11" t="n"/>
      <c r="C2372" s="12" t="n"/>
      <c r="D2372" s="12" t="n"/>
      <c r="E2372" s="10">
        <f>IF(OR(C2372="",D2372=""),"",ROUND(MOD(D2372-C2372,1)*1440,0))</f>
        <v/>
      </c>
    </row>
    <row r="2373">
      <c r="A2373" s="10">
        <f>IF(B2373="","",ROW()-1)</f>
        <v/>
      </c>
      <c r="B2373" s="11" t="n"/>
      <c r="C2373" s="12" t="n"/>
      <c r="D2373" s="12" t="n"/>
      <c r="E2373" s="10">
        <f>IF(OR(C2373="",D2373=""),"",ROUND(MOD(D2373-C2373,1)*1440,0))</f>
        <v/>
      </c>
    </row>
    <row r="2374">
      <c r="A2374" s="10">
        <f>IF(B2374="","",ROW()-1)</f>
        <v/>
      </c>
      <c r="B2374" s="11" t="n"/>
      <c r="C2374" s="12" t="n"/>
      <c r="D2374" s="12" t="n"/>
      <c r="E2374" s="10">
        <f>IF(OR(C2374="",D2374=""),"",ROUND(MOD(D2374-C2374,1)*1440,0))</f>
        <v/>
      </c>
    </row>
    <row r="2375">
      <c r="A2375" s="10">
        <f>IF(B2375="","",ROW()-1)</f>
        <v/>
      </c>
      <c r="B2375" s="11" t="n"/>
      <c r="C2375" s="12" t="n"/>
      <c r="D2375" s="12" t="n"/>
      <c r="E2375" s="10">
        <f>IF(OR(C2375="",D2375=""),"",ROUND(MOD(D2375-C2375,1)*1440,0))</f>
        <v/>
      </c>
    </row>
    <row r="2376">
      <c r="A2376" s="10">
        <f>IF(B2376="","",ROW()-1)</f>
        <v/>
      </c>
      <c r="B2376" s="11" t="n"/>
      <c r="C2376" s="12" t="n"/>
      <c r="D2376" s="12" t="n"/>
      <c r="E2376" s="10">
        <f>IF(OR(C2376="",D2376=""),"",ROUND(MOD(D2376-C2376,1)*1440,0))</f>
        <v/>
      </c>
    </row>
    <row r="2377">
      <c r="A2377" s="10">
        <f>IF(B2377="","",ROW()-1)</f>
        <v/>
      </c>
      <c r="B2377" s="11" t="n"/>
      <c r="C2377" s="12" t="n"/>
      <c r="D2377" s="12" t="n"/>
      <c r="E2377" s="10">
        <f>IF(OR(C2377="",D2377=""),"",ROUND(MOD(D2377-C2377,1)*1440,0))</f>
        <v/>
      </c>
    </row>
    <row r="2378">
      <c r="A2378" s="10">
        <f>IF(B2378="","",ROW()-1)</f>
        <v/>
      </c>
      <c r="B2378" s="11" t="n"/>
      <c r="C2378" s="12" t="n"/>
      <c r="D2378" s="12" t="n"/>
      <c r="E2378" s="10">
        <f>IF(OR(C2378="",D2378=""),"",ROUND(MOD(D2378-C2378,1)*1440,0))</f>
        <v/>
      </c>
    </row>
    <row r="2379">
      <c r="A2379" s="10">
        <f>IF(B2379="","",ROW()-1)</f>
        <v/>
      </c>
      <c r="B2379" s="11" t="n"/>
      <c r="C2379" s="12" t="n"/>
      <c r="D2379" s="12" t="n"/>
      <c r="E2379" s="10">
        <f>IF(OR(C2379="",D2379=""),"",ROUND(MOD(D2379-C2379,1)*1440,0))</f>
        <v/>
      </c>
    </row>
    <row r="2380">
      <c r="A2380" s="10">
        <f>IF(B2380="","",ROW()-1)</f>
        <v/>
      </c>
      <c r="B2380" s="11" t="n"/>
      <c r="C2380" s="12" t="n"/>
      <c r="D2380" s="12" t="n"/>
      <c r="E2380" s="10">
        <f>IF(OR(C2380="",D2380=""),"",ROUND(MOD(D2380-C2380,1)*1440,0))</f>
        <v/>
      </c>
    </row>
    <row r="2381">
      <c r="A2381" s="10">
        <f>IF(B2381="","",ROW()-1)</f>
        <v/>
      </c>
      <c r="B2381" s="11" t="n"/>
      <c r="C2381" s="12" t="n"/>
      <c r="D2381" s="12" t="n"/>
      <c r="E2381" s="10">
        <f>IF(OR(C2381="",D2381=""),"",ROUND(MOD(D2381-C2381,1)*1440,0))</f>
        <v/>
      </c>
    </row>
    <row r="2382">
      <c r="A2382" s="10">
        <f>IF(B2382="","",ROW()-1)</f>
        <v/>
      </c>
      <c r="B2382" s="11" t="n"/>
      <c r="C2382" s="12" t="n"/>
      <c r="D2382" s="12" t="n"/>
      <c r="E2382" s="10">
        <f>IF(OR(C2382="",D2382=""),"",ROUND(MOD(D2382-C2382,1)*1440,0))</f>
        <v/>
      </c>
    </row>
    <row r="2383">
      <c r="A2383" s="10">
        <f>IF(B2383="","",ROW()-1)</f>
        <v/>
      </c>
      <c r="B2383" s="11" t="n"/>
      <c r="C2383" s="12" t="n"/>
      <c r="D2383" s="12" t="n"/>
      <c r="E2383" s="10">
        <f>IF(OR(C2383="",D2383=""),"",ROUND(MOD(D2383-C2383,1)*1440,0))</f>
        <v/>
      </c>
    </row>
    <row r="2384">
      <c r="A2384" s="10">
        <f>IF(B2384="","",ROW()-1)</f>
        <v/>
      </c>
      <c r="B2384" s="11" t="n"/>
      <c r="C2384" s="12" t="n"/>
      <c r="D2384" s="12" t="n"/>
      <c r="E2384" s="10">
        <f>IF(OR(C2384="",D2384=""),"",ROUND(MOD(D2384-C2384,1)*1440,0))</f>
        <v/>
      </c>
    </row>
    <row r="2385">
      <c r="A2385" s="10">
        <f>IF(B2385="","",ROW()-1)</f>
        <v/>
      </c>
      <c r="B2385" s="11" t="n"/>
      <c r="C2385" s="12" t="n"/>
      <c r="D2385" s="12" t="n"/>
      <c r="E2385" s="10">
        <f>IF(OR(C2385="",D2385=""),"",ROUND(MOD(D2385-C2385,1)*1440,0))</f>
        <v/>
      </c>
    </row>
    <row r="2386">
      <c r="A2386" s="10">
        <f>IF(B2386="","",ROW()-1)</f>
        <v/>
      </c>
      <c r="B2386" s="11" t="n"/>
      <c r="C2386" s="12" t="n"/>
      <c r="D2386" s="12" t="n"/>
      <c r="E2386" s="10">
        <f>IF(OR(C2386="",D2386=""),"",ROUND(MOD(D2386-C2386,1)*1440,0))</f>
        <v/>
      </c>
    </row>
    <row r="2387">
      <c r="A2387" s="10">
        <f>IF(B2387="","",ROW()-1)</f>
        <v/>
      </c>
      <c r="B2387" s="11" t="n"/>
      <c r="C2387" s="12" t="n"/>
      <c r="D2387" s="12" t="n"/>
      <c r="E2387" s="10">
        <f>IF(OR(C2387="",D2387=""),"",ROUND(MOD(D2387-C2387,1)*1440,0))</f>
        <v/>
      </c>
    </row>
    <row r="2388">
      <c r="A2388" s="10">
        <f>IF(B2388="","",ROW()-1)</f>
        <v/>
      </c>
      <c r="B2388" s="11" t="n"/>
      <c r="C2388" s="12" t="n"/>
      <c r="D2388" s="12" t="n"/>
      <c r="E2388" s="10">
        <f>IF(OR(C2388="",D2388=""),"",ROUND(MOD(D2388-C2388,1)*1440,0))</f>
        <v/>
      </c>
    </row>
    <row r="2389">
      <c r="A2389" s="10">
        <f>IF(B2389="","",ROW()-1)</f>
        <v/>
      </c>
      <c r="B2389" s="11" t="n"/>
      <c r="C2389" s="12" t="n"/>
      <c r="D2389" s="12" t="n"/>
      <c r="E2389" s="10">
        <f>IF(OR(C2389="",D2389=""),"",ROUND(MOD(D2389-C2389,1)*1440,0))</f>
        <v/>
      </c>
    </row>
    <row r="2390">
      <c r="A2390" s="10">
        <f>IF(B2390="","",ROW()-1)</f>
        <v/>
      </c>
      <c r="B2390" s="11" t="n"/>
      <c r="C2390" s="12" t="n"/>
      <c r="D2390" s="12" t="n"/>
      <c r="E2390" s="10">
        <f>IF(OR(C2390="",D2390=""),"",ROUND(MOD(D2390-C2390,1)*1440,0))</f>
        <v/>
      </c>
    </row>
    <row r="2391">
      <c r="A2391" s="10">
        <f>IF(B2391="","",ROW()-1)</f>
        <v/>
      </c>
      <c r="B2391" s="11" t="n"/>
      <c r="C2391" s="12" t="n"/>
      <c r="D2391" s="12" t="n"/>
      <c r="E2391" s="10">
        <f>IF(OR(C2391="",D2391=""),"",ROUND(MOD(D2391-C2391,1)*1440,0))</f>
        <v/>
      </c>
    </row>
    <row r="2392">
      <c r="A2392" s="10">
        <f>IF(B2392="","",ROW()-1)</f>
        <v/>
      </c>
      <c r="B2392" s="11" t="n"/>
      <c r="C2392" s="12" t="n"/>
      <c r="D2392" s="12" t="n"/>
      <c r="E2392" s="10">
        <f>IF(OR(C2392="",D2392=""),"",ROUND(MOD(D2392-C2392,1)*1440,0))</f>
        <v/>
      </c>
    </row>
    <row r="2393">
      <c r="A2393" s="10">
        <f>IF(B2393="","",ROW()-1)</f>
        <v/>
      </c>
      <c r="B2393" s="11" t="n"/>
      <c r="C2393" s="12" t="n"/>
      <c r="D2393" s="12" t="n"/>
      <c r="E2393" s="10">
        <f>IF(OR(C2393="",D2393=""),"",ROUND(MOD(D2393-C2393,1)*1440,0))</f>
        <v/>
      </c>
    </row>
    <row r="2394">
      <c r="A2394" s="10">
        <f>IF(B2394="","",ROW()-1)</f>
        <v/>
      </c>
      <c r="B2394" s="11" t="n"/>
      <c r="C2394" s="12" t="n"/>
      <c r="D2394" s="12" t="n"/>
      <c r="E2394" s="10">
        <f>IF(OR(C2394="",D2394=""),"",ROUND(MOD(D2394-C2394,1)*1440,0))</f>
        <v/>
      </c>
    </row>
    <row r="2395">
      <c r="A2395" s="10">
        <f>IF(B2395="","",ROW()-1)</f>
        <v/>
      </c>
      <c r="B2395" s="11" t="n"/>
      <c r="C2395" s="12" t="n"/>
      <c r="D2395" s="12" t="n"/>
      <c r="E2395" s="10">
        <f>IF(OR(C2395="",D2395=""),"",ROUND(MOD(D2395-C2395,1)*1440,0))</f>
        <v/>
      </c>
    </row>
    <row r="2396">
      <c r="A2396" s="10">
        <f>IF(B2396="","",ROW()-1)</f>
        <v/>
      </c>
      <c r="B2396" s="11" t="n"/>
      <c r="C2396" s="12" t="n"/>
      <c r="D2396" s="12" t="n"/>
      <c r="E2396" s="10">
        <f>IF(OR(C2396="",D2396=""),"",ROUND(MOD(D2396-C2396,1)*1440,0))</f>
        <v/>
      </c>
    </row>
    <row r="2397">
      <c r="A2397" s="10">
        <f>IF(B2397="","",ROW()-1)</f>
        <v/>
      </c>
      <c r="B2397" s="11" t="n"/>
      <c r="C2397" s="12" t="n"/>
      <c r="D2397" s="12" t="n"/>
      <c r="E2397" s="10">
        <f>IF(OR(C2397="",D2397=""),"",ROUND(MOD(D2397-C2397,1)*1440,0))</f>
        <v/>
      </c>
    </row>
    <row r="2398">
      <c r="A2398" s="10">
        <f>IF(B2398="","",ROW()-1)</f>
        <v/>
      </c>
      <c r="B2398" s="11" t="n"/>
      <c r="C2398" s="12" t="n"/>
      <c r="D2398" s="12" t="n"/>
      <c r="E2398" s="10">
        <f>IF(OR(C2398="",D2398=""),"",ROUND(MOD(D2398-C2398,1)*1440,0))</f>
        <v/>
      </c>
    </row>
    <row r="2399">
      <c r="A2399" s="10">
        <f>IF(B2399="","",ROW()-1)</f>
        <v/>
      </c>
      <c r="B2399" s="11" t="n"/>
      <c r="C2399" s="12" t="n"/>
      <c r="D2399" s="12" t="n"/>
      <c r="E2399" s="10">
        <f>IF(OR(C2399="",D2399=""),"",ROUND(MOD(D2399-C2399,1)*1440,0))</f>
        <v/>
      </c>
    </row>
    <row r="2400">
      <c r="A2400" s="10">
        <f>IF(B2400="","",ROW()-1)</f>
        <v/>
      </c>
      <c r="B2400" s="11" t="n"/>
      <c r="C2400" s="12" t="n"/>
      <c r="D2400" s="12" t="n"/>
      <c r="E2400" s="10">
        <f>IF(OR(C2400="",D2400=""),"",ROUND(MOD(D2400-C2400,1)*1440,0))</f>
        <v/>
      </c>
    </row>
    <row r="2401">
      <c r="A2401" s="10">
        <f>IF(B2401="","",ROW()-1)</f>
        <v/>
      </c>
      <c r="B2401" s="11" t="n"/>
      <c r="C2401" s="12" t="n"/>
      <c r="D2401" s="12" t="n"/>
      <c r="E2401" s="10">
        <f>IF(OR(C2401="",D2401=""),"",ROUND(MOD(D2401-C2401,1)*1440,0))</f>
        <v/>
      </c>
    </row>
    <row r="2402">
      <c r="A2402" s="10">
        <f>IF(B2402="","",ROW()-1)</f>
        <v/>
      </c>
      <c r="B2402" s="11" t="n"/>
      <c r="C2402" s="12" t="n"/>
      <c r="D2402" s="12" t="n"/>
      <c r="E2402" s="10">
        <f>IF(OR(C2402="",D2402=""),"",ROUND(MOD(D2402-C2402,1)*1440,0))</f>
        <v/>
      </c>
    </row>
    <row r="2403">
      <c r="A2403" s="10">
        <f>IF(B2403="","",ROW()-1)</f>
        <v/>
      </c>
      <c r="B2403" s="11" t="n"/>
      <c r="C2403" s="12" t="n"/>
      <c r="D2403" s="12" t="n"/>
      <c r="E2403" s="10">
        <f>IF(OR(C2403="",D2403=""),"",ROUND(MOD(D2403-C2403,1)*1440,0))</f>
        <v/>
      </c>
    </row>
    <row r="2404">
      <c r="A2404" s="10">
        <f>IF(B2404="","",ROW()-1)</f>
        <v/>
      </c>
      <c r="B2404" s="11" t="n"/>
      <c r="C2404" s="12" t="n"/>
      <c r="D2404" s="12" t="n"/>
      <c r="E2404" s="10">
        <f>IF(OR(C2404="",D2404=""),"",ROUND(MOD(D2404-C2404,1)*1440,0))</f>
        <v/>
      </c>
    </row>
    <row r="2405">
      <c r="A2405" s="10">
        <f>IF(B2405="","",ROW()-1)</f>
        <v/>
      </c>
      <c r="B2405" s="11" t="n"/>
      <c r="C2405" s="12" t="n"/>
      <c r="D2405" s="12" t="n"/>
      <c r="E2405" s="10">
        <f>IF(OR(C2405="",D2405=""),"",ROUND(MOD(D2405-C2405,1)*1440,0))</f>
        <v/>
      </c>
    </row>
    <row r="2406">
      <c r="A2406" s="10">
        <f>IF(B2406="","",ROW()-1)</f>
        <v/>
      </c>
      <c r="B2406" s="11" t="n"/>
      <c r="C2406" s="12" t="n"/>
      <c r="D2406" s="12" t="n"/>
      <c r="E2406" s="10">
        <f>IF(OR(C2406="",D2406=""),"",ROUND(MOD(D2406-C2406,1)*1440,0))</f>
        <v/>
      </c>
    </row>
    <row r="2407">
      <c r="A2407" s="10">
        <f>IF(B2407="","",ROW()-1)</f>
        <v/>
      </c>
      <c r="B2407" s="11" t="n"/>
      <c r="C2407" s="12" t="n"/>
      <c r="D2407" s="12" t="n"/>
      <c r="E2407" s="10">
        <f>IF(OR(C2407="",D2407=""),"",ROUND(MOD(D2407-C2407,1)*1440,0))</f>
        <v/>
      </c>
    </row>
    <row r="2408">
      <c r="A2408" s="10">
        <f>IF(B2408="","",ROW()-1)</f>
        <v/>
      </c>
      <c r="B2408" s="11" t="n"/>
      <c r="C2408" s="12" t="n"/>
      <c r="D2408" s="12" t="n"/>
      <c r="E2408" s="10">
        <f>IF(OR(C2408="",D2408=""),"",ROUND(MOD(D2408-C2408,1)*1440,0))</f>
        <v/>
      </c>
    </row>
    <row r="2409">
      <c r="A2409" s="10">
        <f>IF(B2409="","",ROW()-1)</f>
        <v/>
      </c>
      <c r="B2409" s="11" t="n"/>
      <c r="C2409" s="12" t="n"/>
      <c r="D2409" s="12" t="n"/>
      <c r="E2409" s="10">
        <f>IF(OR(C2409="",D2409=""),"",ROUND(MOD(D2409-C2409,1)*1440,0))</f>
        <v/>
      </c>
    </row>
    <row r="2410">
      <c r="A2410" s="10">
        <f>IF(B2410="","",ROW()-1)</f>
        <v/>
      </c>
      <c r="B2410" s="11" t="n"/>
      <c r="C2410" s="12" t="n"/>
      <c r="D2410" s="12" t="n"/>
      <c r="E2410" s="10">
        <f>IF(OR(C2410="",D2410=""),"",ROUND(MOD(D2410-C2410,1)*1440,0))</f>
        <v/>
      </c>
    </row>
    <row r="2411">
      <c r="A2411" s="10">
        <f>IF(B2411="","",ROW()-1)</f>
        <v/>
      </c>
      <c r="B2411" s="11" t="n"/>
      <c r="C2411" s="12" t="n"/>
      <c r="D2411" s="12" t="n"/>
      <c r="E2411" s="10">
        <f>IF(OR(C2411="",D2411=""),"",ROUND(MOD(D2411-C2411,1)*1440,0))</f>
        <v/>
      </c>
    </row>
    <row r="2412">
      <c r="A2412" s="10">
        <f>IF(B2412="","",ROW()-1)</f>
        <v/>
      </c>
      <c r="B2412" s="11" t="n"/>
      <c r="C2412" s="12" t="n"/>
      <c r="D2412" s="12" t="n"/>
      <c r="E2412" s="10">
        <f>IF(OR(C2412="",D2412=""),"",ROUND(MOD(D2412-C2412,1)*1440,0))</f>
        <v/>
      </c>
    </row>
    <row r="2413">
      <c r="A2413" s="10">
        <f>IF(B2413="","",ROW()-1)</f>
        <v/>
      </c>
      <c r="B2413" s="11" t="n"/>
      <c r="C2413" s="12" t="n"/>
      <c r="D2413" s="12" t="n"/>
      <c r="E2413" s="10">
        <f>IF(OR(C2413="",D2413=""),"",ROUND(MOD(D2413-C2413,1)*1440,0))</f>
        <v/>
      </c>
    </row>
    <row r="2414">
      <c r="A2414" s="10">
        <f>IF(B2414="","",ROW()-1)</f>
        <v/>
      </c>
      <c r="B2414" s="11" t="n"/>
      <c r="C2414" s="12" t="n"/>
      <c r="D2414" s="12" t="n"/>
      <c r="E2414" s="10">
        <f>IF(OR(C2414="",D2414=""),"",ROUND(MOD(D2414-C2414,1)*1440,0))</f>
        <v/>
      </c>
    </row>
    <row r="2415">
      <c r="A2415" s="10">
        <f>IF(B2415="","",ROW()-1)</f>
        <v/>
      </c>
      <c r="B2415" s="11" t="n"/>
      <c r="C2415" s="12" t="n"/>
      <c r="D2415" s="12" t="n"/>
      <c r="E2415" s="10">
        <f>IF(OR(C2415="",D2415=""),"",ROUND(MOD(D2415-C2415,1)*1440,0))</f>
        <v/>
      </c>
    </row>
    <row r="2416">
      <c r="A2416" s="10">
        <f>IF(B2416="","",ROW()-1)</f>
        <v/>
      </c>
      <c r="B2416" s="11" t="n"/>
      <c r="C2416" s="12" t="n"/>
      <c r="D2416" s="12" t="n"/>
      <c r="E2416" s="10">
        <f>IF(OR(C2416="",D2416=""),"",ROUND(MOD(D2416-C2416,1)*1440,0))</f>
        <v/>
      </c>
    </row>
    <row r="2417">
      <c r="A2417" s="10">
        <f>IF(B2417="","",ROW()-1)</f>
        <v/>
      </c>
      <c r="B2417" s="11" t="n"/>
      <c r="C2417" s="12" t="n"/>
      <c r="D2417" s="12" t="n"/>
      <c r="E2417" s="10">
        <f>IF(OR(C2417="",D2417=""),"",ROUND(MOD(D2417-C2417,1)*1440,0))</f>
        <v/>
      </c>
    </row>
    <row r="2418">
      <c r="A2418" s="10">
        <f>IF(B2418="","",ROW()-1)</f>
        <v/>
      </c>
      <c r="B2418" s="11" t="n"/>
      <c r="C2418" s="12" t="n"/>
      <c r="D2418" s="12" t="n"/>
      <c r="E2418" s="10">
        <f>IF(OR(C2418="",D2418=""),"",ROUND(MOD(D2418-C2418,1)*1440,0))</f>
        <v/>
      </c>
    </row>
    <row r="2419">
      <c r="A2419" s="10">
        <f>IF(B2419="","",ROW()-1)</f>
        <v/>
      </c>
      <c r="B2419" s="11" t="n"/>
      <c r="C2419" s="12" t="n"/>
      <c r="D2419" s="12" t="n"/>
      <c r="E2419" s="10">
        <f>IF(OR(C2419="",D2419=""),"",ROUND(MOD(D2419-C2419,1)*1440,0))</f>
        <v/>
      </c>
    </row>
    <row r="2420">
      <c r="A2420" s="10">
        <f>IF(B2420="","",ROW()-1)</f>
        <v/>
      </c>
      <c r="B2420" s="11" t="n"/>
      <c r="C2420" s="12" t="n"/>
      <c r="D2420" s="12" t="n"/>
      <c r="E2420" s="10">
        <f>IF(OR(C2420="",D2420=""),"",ROUND(MOD(D2420-C2420,1)*1440,0))</f>
        <v/>
      </c>
    </row>
    <row r="2421">
      <c r="A2421" s="10">
        <f>IF(B2421="","",ROW()-1)</f>
        <v/>
      </c>
      <c r="B2421" s="11" t="n"/>
      <c r="C2421" s="12" t="n"/>
      <c r="D2421" s="12" t="n"/>
      <c r="E2421" s="10">
        <f>IF(OR(C2421="",D2421=""),"",ROUND(MOD(D2421-C2421,1)*1440,0))</f>
        <v/>
      </c>
    </row>
    <row r="2422">
      <c r="A2422" s="10">
        <f>IF(B2422="","",ROW()-1)</f>
        <v/>
      </c>
      <c r="B2422" s="11" t="n"/>
      <c r="C2422" s="12" t="n"/>
      <c r="D2422" s="12" t="n"/>
      <c r="E2422" s="10">
        <f>IF(OR(C2422="",D2422=""),"",ROUND(MOD(D2422-C2422,1)*1440,0))</f>
        <v/>
      </c>
    </row>
    <row r="2423">
      <c r="A2423" s="10">
        <f>IF(B2423="","",ROW()-1)</f>
        <v/>
      </c>
      <c r="B2423" s="11" t="n"/>
      <c r="C2423" s="12" t="n"/>
      <c r="D2423" s="12" t="n"/>
      <c r="E2423" s="10">
        <f>IF(OR(C2423="",D2423=""),"",ROUND(MOD(D2423-C2423,1)*1440,0))</f>
        <v/>
      </c>
    </row>
    <row r="2424">
      <c r="A2424" s="10">
        <f>IF(B2424="","",ROW()-1)</f>
        <v/>
      </c>
      <c r="B2424" s="11" t="n"/>
      <c r="C2424" s="12" t="n"/>
      <c r="D2424" s="12" t="n"/>
      <c r="E2424" s="10">
        <f>IF(OR(C2424="",D2424=""),"",ROUND(MOD(D2424-C2424,1)*1440,0))</f>
        <v/>
      </c>
    </row>
    <row r="2425">
      <c r="A2425" s="10">
        <f>IF(B2425="","",ROW()-1)</f>
        <v/>
      </c>
      <c r="B2425" s="11" t="n"/>
      <c r="C2425" s="12" t="n"/>
      <c r="D2425" s="12" t="n"/>
      <c r="E2425" s="10">
        <f>IF(OR(C2425="",D2425=""),"",ROUND(MOD(D2425-C2425,1)*1440,0))</f>
        <v/>
      </c>
    </row>
    <row r="2426">
      <c r="A2426" s="10">
        <f>IF(B2426="","",ROW()-1)</f>
        <v/>
      </c>
      <c r="B2426" s="11" t="n"/>
      <c r="C2426" s="12" t="n"/>
      <c r="D2426" s="12" t="n"/>
      <c r="E2426" s="10">
        <f>IF(OR(C2426="",D2426=""),"",ROUND(MOD(D2426-C2426,1)*1440,0))</f>
        <v/>
      </c>
    </row>
    <row r="2427">
      <c r="A2427" s="10">
        <f>IF(B2427="","",ROW()-1)</f>
        <v/>
      </c>
      <c r="B2427" s="11" t="n"/>
      <c r="C2427" s="12" t="n"/>
      <c r="D2427" s="12" t="n"/>
      <c r="E2427" s="10">
        <f>IF(OR(C2427="",D2427=""),"",ROUND(MOD(D2427-C2427,1)*1440,0))</f>
        <v/>
      </c>
    </row>
    <row r="2428">
      <c r="A2428" s="10">
        <f>IF(B2428="","",ROW()-1)</f>
        <v/>
      </c>
      <c r="B2428" s="11" t="n"/>
      <c r="C2428" s="12" t="n"/>
      <c r="D2428" s="12" t="n"/>
      <c r="E2428" s="10">
        <f>IF(OR(C2428="",D2428=""),"",ROUND(MOD(D2428-C2428,1)*1440,0))</f>
        <v/>
      </c>
    </row>
    <row r="2429">
      <c r="A2429" s="10">
        <f>IF(B2429="","",ROW()-1)</f>
        <v/>
      </c>
      <c r="B2429" s="11" t="n"/>
      <c r="C2429" s="12" t="n"/>
      <c r="D2429" s="12" t="n"/>
      <c r="E2429" s="10">
        <f>IF(OR(C2429="",D2429=""),"",ROUND(MOD(D2429-C2429,1)*1440,0))</f>
        <v/>
      </c>
    </row>
    <row r="2430">
      <c r="A2430" s="10">
        <f>IF(B2430="","",ROW()-1)</f>
        <v/>
      </c>
      <c r="B2430" s="11" t="n"/>
      <c r="C2430" s="12" t="n"/>
      <c r="D2430" s="12" t="n"/>
      <c r="E2430" s="10">
        <f>IF(OR(C2430="",D2430=""),"",ROUND(MOD(D2430-C2430,1)*1440,0))</f>
        <v/>
      </c>
    </row>
    <row r="2431">
      <c r="A2431" s="10">
        <f>IF(B2431="","",ROW()-1)</f>
        <v/>
      </c>
      <c r="B2431" s="11" t="n"/>
      <c r="C2431" s="12" t="n"/>
      <c r="D2431" s="12" t="n"/>
      <c r="E2431" s="10">
        <f>IF(OR(C2431="",D2431=""),"",ROUND(MOD(D2431-C2431,1)*1440,0))</f>
        <v/>
      </c>
    </row>
    <row r="2432">
      <c r="A2432" s="10">
        <f>IF(B2432="","",ROW()-1)</f>
        <v/>
      </c>
      <c r="B2432" s="11" t="n"/>
      <c r="C2432" s="12" t="n"/>
      <c r="D2432" s="12" t="n"/>
      <c r="E2432" s="10">
        <f>IF(OR(C2432="",D2432=""),"",ROUND(MOD(D2432-C2432,1)*1440,0))</f>
        <v/>
      </c>
    </row>
    <row r="2433">
      <c r="A2433" s="10">
        <f>IF(B2433="","",ROW()-1)</f>
        <v/>
      </c>
      <c r="B2433" s="11" t="n"/>
      <c r="C2433" s="12" t="n"/>
      <c r="D2433" s="12" t="n"/>
      <c r="E2433" s="10">
        <f>IF(OR(C2433="",D2433=""),"",ROUND(MOD(D2433-C2433,1)*1440,0))</f>
        <v/>
      </c>
    </row>
    <row r="2434">
      <c r="A2434" s="10">
        <f>IF(B2434="","",ROW()-1)</f>
        <v/>
      </c>
      <c r="B2434" s="11" t="n"/>
      <c r="C2434" s="12" t="n"/>
      <c r="D2434" s="12" t="n"/>
      <c r="E2434" s="10">
        <f>IF(OR(C2434="",D2434=""),"",ROUND(MOD(D2434-C2434,1)*1440,0))</f>
        <v/>
      </c>
    </row>
    <row r="2435">
      <c r="A2435" s="10">
        <f>IF(B2435="","",ROW()-1)</f>
        <v/>
      </c>
      <c r="B2435" s="11" t="n"/>
      <c r="C2435" s="12" t="n"/>
      <c r="D2435" s="12" t="n"/>
      <c r="E2435" s="10">
        <f>IF(OR(C2435="",D2435=""),"",ROUND(MOD(D2435-C2435,1)*1440,0))</f>
        <v/>
      </c>
    </row>
    <row r="2436">
      <c r="A2436" s="10">
        <f>IF(B2436="","",ROW()-1)</f>
        <v/>
      </c>
      <c r="B2436" s="11" t="n"/>
      <c r="C2436" s="12" t="n"/>
      <c r="D2436" s="12" t="n"/>
      <c r="E2436" s="10">
        <f>IF(OR(C2436="",D2436=""),"",ROUND(MOD(D2436-C2436,1)*1440,0))</f>
        <v/>
      </c>
    </row>
    <row r="2437">
      <c r="A2437" s="10">
        <f>IF(B2437="","",ROW()-1)</f>
        <v/>
      </c>
      <c r="B2437" s="11" t="n"/>
      <c r="C2437" s="12" t="n"/>
      <c r="D2437" s="12" t="n"/>
      <c r="E2437" s="10">
        <f>IF(OR(C2437="",D2437=""),"",ROUND(MOD(D2437-C2437,1)*1440,0))</f>
        <v/>
      </c>
    </row>
    <row r="2438">
      <c r="A2438" s="10">
        <f>IF(B2438="","",ROW()-1)</f>
        <v/>
      </c>
      <c r="B2438" s="11" t="n"/>
      <c r="C2438" s="12" t="n"/>
      <c r="D2438" s="12" t="n"/>
      <c r="E2438" s="10">
        <f>IF(OR(C2438="",D2438=""),"",ROUND(MOD(D2438-C2438,1)*1440,0))</f>
        <v/>
      </c>
    </row>
    <row r="2439">
      <c r="A2439" s="10">
        <f>IF(B2439="","",ROW()-1)</f>
        <v/>
      </c>
      <c r="B2439" s="11" t="n"/>
      <c r="C2439" s="12" t="n"/>
      <c r="D2439" s="12" t="n"/>
      <c r="E2439" s="10">
        <f>IF(OR(C2439="",D2439=""),"",ROUND(MOD(D2439-C2439,1)*1440,0))</f>
        <v/>
      </c>
    </row>
    <row r="2440">
      <c r="A2440" s="10">
        <f>IF(B2440="","",ROW()-1)</f>
        <v/>
      </c>
      <c r="B2440" s="11" t="n"/>
      <c r="C2440" s="12" t="n"/>
      <c r="D2440" s="12" t="n"/>
      <c r="E2440" s="10">
        <f>IF(OR(C2440="",D2440=""),"",ROUND(MOD(D2440-C2440,1)*1440,0))</f>
        <v/>
      </c>
    </row>
    <row r="2441">
      <c r="A2441" s="10">
        <f>IF(B2441="","",ROW()-1)</f>
        <v/>
      </c>
      <c r="B2441" s="11" t="n"/>
      <c r="C2441" s="12" t="n"/>
      <c r="D2441" s="12" t="n"/>
      <c r="E2441" s="10">
        <f>IF(OR(C2441="",D2441=""),"",ROUND(MOD(D2441-C2441,1)*1440,0))</f>
        <v/>
      </c>
    </row>
    <row r="2442">
      <c r="A2442" s="10">
        <f>IF(B2442="","",ROW()-1)</f>
        <v/>
      </c>
      <c r="B2442" s="11" t="n"/>
      <c r="C2442" s="12" t="n"/>
      <c r="D2442" s="12" t="n"/>
      <c r="E2442" s="10">
        <f>IF(OR(C2442="",D2442=""),"",ROUND(MOD(D2442-C2442,1)*1440,0))</f>
        <v/>
      </c>
    </row>
    <row r="2443">
      <c r="A2443" s="10">
        <f>IF(B2443="","",ROW()-1)</f>
        <v/>
      </c>
      <c r="B2443" s="11" t="n"/>
      <c r="C2443" s="12" t="n"/>
      <c r="D2443" s="12" t="n"/>
      <c r="E2443" s="10">
        <f>IF(OR(C2443="",D2443=""),"",ROUND(MOD(D2443-C2443,1)*1440,0))</f>
        <v/>
      </c>
    </row>
    <row r="2444">
      <c r="A2444" s="10">
        <f>IF(B2444="","",ROW()-1)</f>
        <v/>
      </c>
      <c r="B2444" s="11" t="n"/>
      <c r="C2444" s="12" t="n"/>
      <c r="D2444" s="12" t="n"/>
      <c r="E2444" s="10">
        <f>IF(OR(C2444="",D2444=""),"",ROUND(MOD(D2444-C2444,1)*1440,0))</f>
        <v/>
      </c>
    </row>
    <row r="2445">
      <c r="A2445" s="10">
        <f>IF(B2445="","",ROW()-1)</f>
        <v/>
      </c>
      <c r="B2445" s="11" t="n"/>
      <c r="C2445" s="12" t="n"/>
      <c r="D2445" s="12" t="n"/>
      <c r="E2445" s="10">
        <f>IF(OR(C2445="",D2445=""),"",ROUND(MOD(D2445-C2445,1)*1440,0))</f>
        <v/>
      </c>
    </row>
    <row r="2446">
      <c r="A2446" s="10">
        <f>IF(B2446="","",ROW()-1)</f>
        <v/>
      </c>
      <c r="B2446" s="11" t="n"/>
      <c r="C2446" s="12" t="n"/>
      <c r="D2446" s="12" t="n"/>
      <c r="E2446" s="10">
        <f>IF(OR(C2446="",D2446=""),"",ROUND(MOD(D2446-C2446,1)*1440,0))</f>
        <v/>
      </c>
    </row>
    <row r="2447">
      <c r="A2447" s="10">
        <f>IF(B2447="","",ROW()-1)</f>
        <v/>
      </c>
      <c r="B2447" s="11" t="n"/>
      <c r="C2447" s="12" t="n"/>
      <c r="D2447" s="12" t="n"/>
      <c r="E2447" s="10">
        <f>IF(OR(C2447="",D2447=""),"",ROUND(MOD(D2447-C2447,1)*1440,0))</f>
        <v/>
      </c>
    </row>
    <row r="2448">
      <c r="A2448" s="10">
        <f>IF(B2448="","",ROW()-1)</f>
        <v/>
      </c>
      <c r="B2448" s="11" t="n"/>
      <c r="C2448" s="12" t="n"/>
      <c r="D2448" s="12" t="n"/>
      <c r="E2448" s="10">
        <f>IF(OR(C2448="",D2448=""),"",ROUND(MOD(D2448-C2448,1)*1440,0))</f>
        <v/>
      </c>
    </row>
    <row r="2449">
      <c r="A2449" s="10">
        <f>IF(B2449="","",ROW()-1)</f>
        <v/>
      </c>
      <c r="B2449" s="11" t="n"/>
      <c r="C2449" s="12" t="n"/>
      <c r="D2449" s="12" t="n"/>
      <c r="E2449" s="10">
        <f>IF(OR(C2449="",D2449=""),"",ROUND(MOD(D2449-C2449,1)*1440,0))</f>
        <v/>
      </c>
    </row>
    <row r="2450">
      <c r="A2450" s="10">
        <f>IF(B2450="","",ROW()-1)</f>
        <v/>
      </c>
      <c r="B2450" s="11" t="n"/>
      <c r="C2450" s="12" t="n"/>
      <c r="D2450" s="12" t="n"/>
      <c r="E2450" s="10">
        <f>IF(OR(C2450="",D2450=""),"",ROUND(MOD(D2450-C2450,1)*1440,0))</f>
        <v/>
      </c>
    </row>
    <row r="2451">
      <c r="A2451" s="10">
        <f>IF(B2451="","",ROW()-1)</f>
        <v/>
      </c>
      <c r="B2451" s="11" t="n"/>
      <c r="C2451" s="12" t="n"/>
      <c r="D2451" s="12" t="n"/>
      <c r="E2451" s="10">
        <f>IF(OR(C2451="",D2451=""),"",ROUND(MOD(D2451-C2451,1)*1440,0))</f>
        <v/>
      </c>
    </row>
    <row r="2452">
      <c r="A2452" s="10">
        <f>IF(B2452="","",ROW()-1)</f>
        <v/>
      </c>
      <c r="B2452" s="11" t="n"/>
      <c r="C2452" s="12" t="n"/>
      <c r="D2452" s="12" t="n"/>
      <c r="E2452" s="10">
        <f>IF(OR(C2452="",D2452=""),"",ROUND(MOD(D2452-C2452,1)*1440,0))</f>
        <v/>
      </c>
    </row>
    <row r="2453">
      <c r="A2453" s="10">
        <f>IF(B2453="","",ROW()-1)</f>
        <v/>
      </c>
      <c r="B2453" s="11" t="n"/>
      <c r="C2453" s="12" t="n"/>
      <c r="D2453" s="12" t="n"/>
      <c r="E2453" s="10">
        <f>IF(OR(C2453="",D2453=""),"",ROUND(MOD(D2453-C2453,1)*1440,0))</f>
        <v/>
      </c>
    </row>
    <row r="2454">
      <c r="A2454" s="10">
        <f>IF(B2454="","",ROW()-1)</f>
        <v/>
      </c>
      <c r="B2454" s="11" t="n"/>
      <c r="C2454" s="12" t="n"/>
      <c r="D2454" s="12" t="n"/>
      <c r="E2454" s="10">
        <f>IF(OR(C2454="",D2454=""),"",ROUND(MOD(D2454-C2454,1)*1440,0))</f>
        <v/>
      </c>
    </row>
    <row r="2455">
      <c r="A2455" s="10">
        <f>IF(B2455="","",ROW()-1)</f>
        <v/>
      </c>
      <c r="B2455" s="11" t="n"/>
      <c r="C2455" s="12" t="n"/>
      <c r="D2455" s="12" t="n"/>
      <c r="E2455" s="10">
        <f>IF(OR(C2455="",D2455=""),"",ROUND(MOD(D2455-C2455,1)*1440,0))</f>
        <v/>
      </c>
    </row>
    <row r="2456">
      <c r="A2456" s="10">
        <f>IF(B2456="","",ROW()-1)</f>
        <v/>
      </c>
      <c r="B2456" s="11" t="n"/>
      <c r="C2456" s="12" t="n"/>
      <c r="D2456" s="12" t="n"/>
      <c r="E2456" s="10">
        <f>IF(OR(C2456="",D2456=""),"",ROUND(MOD(D2456-C2456,1)*1440,0))</f>
        <v/>
      </c>
    </row>
    <row r="2457">
      <c r="A2457" s="10">
        <f>IF(B2457="","",ROW()-1)</f>
        <v/>
      </c>
      <c r="B2457" s="11" t="n"/>
      <c r="C2457" s="12" t="n"/>
      <c r="D2457" s="12" t="n"/>
      <c r="E2457" s="10">
        <f>IF(OR(C2457="",D2457=""),"",ROUND(MOD(D2457-C2457,1)*1440,0))</f>
        <v/>
      </c>
    </row>
    <row r="2458">
      <c r="A2458" s="10">
        <f>IF(B2458="","",ROW()-1)</f>
        <v/>
      </c>
      <c r="B2458" s="11" t="n"/>
      <c r="C2458" s="12" t="n"/>
      <c r="D2458" s="12" t="n"/>
      <c r="E2458" s="10">
        <f>IF(OR(C2458="",D2458=""),"",ROUND(MOD(D2458-C2458,1)*1440,0))</f>
        <v/>
      </c>
    </row>
    <row r="2459">
      <c r="A2459" s="10">
        <f>IF(B2459="","",ROW()-1)</f>
        <v/>
      </c>
      <c r="B2459" s="11" t="n"/>
      <c r="C2459" s="12" t="n"/>
      <c r="D2459" s="12" t="n"/>
      <c r="E2459" s="10">
        <f>IF(OR(C2459="",D2459=""),"",ROUND(MOD(D2459-C2459,1)*1440,0))</f>
        <v/>
      </c>
    </row>
    <row r="2460">
      <c r="A2460" s="10">
        <f>IF(B2460="","",ROW()-1)</f>
        <v/>
      </c>
      <c r="B2460" s="11" t="n"/>
      <c r="C2460" s="12" t="n"/>
      <c r="D2460" s="12" t="n"/>
      <c r="E2460" s="10">
        <f>IF(OR(C2460="",D2460=""),"",ROUND(MOD(D2460-C2460,1)*1440,0))</f>
        <v/>
      </c>
    </row>
    <row r="2461">
      <c r="A2461" s="10">
        <f>IF(B2461="","",ROW()-1)</f>
        <v/>
      </c>
      <c r="B2461" s="11" t="n"/>
      <c r="C2461" s="12" t="n"/>
      <c r="D2461" s="12" t="n"/>
      <c r="E2461" s="10">
        <f>IF(OR(C2461="",D2461=""),"",ROUND(MOD(D2461-C2461,1)*1440,0))</f>
        <v/>
      </c>
    </row>
    <row r="2462">
      <c r="A2462" s="10">
        <f>IF(B2462="","",ROW()-1)</f>
        <v/>
      </c>
      <c r="B2462" s="11" t="n"/>
      <c r="C2462" s="12" t="n"/>
      <c r="D2462" s="12" t="n"/>
      <c r="E2462" s="10">
        <f>IF(OR(C2462="",D2462=""),"",ROUND(MOD(D2462-C2462,1)*1440,0))</f>
        <v/>
      </c>
    </row>
    <row r="2463">
      <c r="A2463" s="10">
        <f>IF(B2463="","",ROW()-1)</f>
        <v/>
      </c>
      <c r="B2463" s="11" t="n"/>
      <c r="C2463" s="12" t="n"/>
      <c r="D2463" s="12" t="n"/>
      <c r="E2463" s="10">
        <f>IF(OR(C2463="",D2463=""),"",ROUND(MOD(D2463-C2463,1)*1440,0))</f>
        <v/>
      </c>
    </row>
    <row r="2464">
      <c r="A2464" s="10">
        <f>IF(B2464="","",ROW()-1)</f>
        <v/>
      </c>
      <c r="B2464" s="11" t="n"/>
      <c r="C2464" s="12" t="n"/>
      <c r="D2464" s="12" t="n"/>
      <c r="E2464" s="10">
        <f>IF(OR(C2464="",D2464=""),"",ROUND(MOD(D2464-C2464,1)*1440,0))</f>
        <v/>
      </c>
    </row>
    <row r="2465">
      <c r="A2465" s="10">
        <f>IF(B2465="","",ROW()-1)</f>
        <v/>
      </c>
      <c r="B2465" s="11" t="n"/>
      <c r="C2465" s="12" t="n"/>
      <c r="D2465" s="12" t="n"/>
      <c r="E2465" s="10">
        <f>IF(OR(C2465="",D2465=""),"",ROUND(MOD(D2465-C2465,1)*1440,0))</f>
        <v/>
      </c>
    </row>
    <row r="2466">
      <c r="A2466" s="10">
        <f>IF(B2466="","",ROW()-1)</f>
        <v/>
      </c>
      <c r="B2466" s="11" t="n"/>
      <c r="C2466" s="12" t="n"/>
      <c r="D2466" s="12" t="n"/>
      <c r="E2466" s="10">
        <f>IF(OR(C2466="",D2466=""),"",ROUND(MOD(D2466-C2466,1)*1440,0))</f>
        <v/>
      </c>
    </row>
    <row r="2467">
      <c r="A2467" s="10">
        <f>IF(B2467="","",ROW()-1)</f>
        <v/>
      </c>
      <c r="B2467" s="11" t="n"/>
      <c r="C2467" s="12" t="n"/>
      <c r="D2467" s="12" t="n"/>
      <c r="E2467" s="10">
        <f>IF(OR(C2467="",D2467=""),"",ROUND(MOD(D2467-C2467,1)*1440,0))</f>
        <v/>
      </c>
    </row>
    <row r="2468">
      <c r="A2468" s="10">
        <f>IF(B2468="","",ROW()-1)</f>
        <v/>
      </c>
      <c r="B2468" s="11" t="n"/>
      <c r="C2468" s="12" t="n"/>
      <c r="D2468" s="12" t="n"/>
      <c r="E2468" s="10">
        <f>IF(OR(C2468="",D2468=""),"",ROUND(MOD(D2468-C2468,1)*1440,0))</f>
        <v/>
      </c>
    </row>
    <row r="2469">
      <c r="A2469" s="10">
        <f>IF(B2469="","",ROW()-1)</f>
        <v/>
      </c>
      <c r="B2469" s="11" t="n"/>
      <c r="C2469" s="12" t="n"/>
      <c r="D2469" s="12" t="n"/>
      <c r="E2469" s="10">
        <f>IF(OR(C2469="",D2469=""),"",ROUND(MOD(D2469-C2469,1)*1440,0))</f>
        <v/>
      </c>
    </row>
    <row r="2470">
      <c r="A2470" s="10">
        <f>IF(B2470="","",ROW()-1)</f>
        <v/>
      </c>
      <c r="B2470" s="11" t="n"/>
      <c r="C2470" s="12" t="n"/>
      <c r="D2470" s="12" t="n"/>
      <c r="E2470" s="10">
        <f>IF(OR(C2470="",D2470=""),"",ROUND(MOD(D2470-C2470,1)*1440,0))</f>
        <v/>
      </c>
    </row>
    <row r="2471">
      <c r="A2471" s="10">
        <f>IF(B2471="","",ROW()-1)</f>
        <v/>
      </c>
      <c r="B2471" s="11" t="n"/>
      <c r="C2471" s="12" t="n"/>
      <c r="D2471" s="12" t="n"/>
      <c r="E2471" s="10">
        <f>IF(OR(C2471="",D2471=""),"",ROUND(MOD(D2471-C2471,1)*1440,0))</f>
        <v/>
      </c>
    </row>
    <row r="2472">
      <c r="A2472" s="10">
        <f>IF(B2472="","",ROW()-1)</f>
        <v/>
      </c>
      <c r="B2472" s="11" t="n"/>
      <c r="C2472" s="12" t="n"/>
      <c r="D2472" s="12" t="n"/>
      <c r="E2472" s="10">
        <f>IF(OR(C2472="",D2472=""),"",ROUND(MOD(D2472-C2472,1)*1440,0))</f>
        <v/>
      </c>
    </row>
    <row r="2473">
      <c r="A2473" s="10">
        <f>IF(B2473="","",ROW()-1)</f>
        <v/>
      </c>
      <c r="B2473" s="11" t="n"/>
      <c r="C2473" s="12" t="n"/>
      <c r="D2473" s="12" t="n"/>
      <c r="E2473" s="10">
        <f>IF(OR(C2473="",D2473=""),"",ROUND(MOD(D2473-C2473,1)*1440,0))</f>
        <v/>
      </c>
    </row>
    <row r="2474">
      <c r="A2474" s="10">
        <f>IF(B2474="","",ROW()-1)</f>
        <v/>
      </c>
      <c r="B2474" s="11" t="n"/>
      <c r="C2474" s="12" t="n"/>
      <c r="D2474" s="12" t="n"/>
      <c r="E2474" s="10">
        <f>IF(OR(C2474="",D2474=""),"",ROUND(MOD(D2474-C2474,1)*1440,0))</f>
        <v/>
      </c>
    </row>
    <row r="2475">
      <c r="A2475" s="10">
        <f>IF(B2475="","",ROW()-1)</f>
        <v/>
      </c>
      <c r="B2475" s="11" t="n"/>
      <c r="C2475" s="12" t="n"/>
      <c r="D2475" s="12" t="n"/>
      <c r="E2475" s="10">
        <f>IF(OR(C2475="",D2475=""),"",ROUND(MOD(D2475-C2475,1)*1440,0))</f>
        <v/>
      </c>
    </row>
    <row r="2476">
      <c r="A2476" s="10">
        <f>IF(B2476="","",ROW()-1)</f>
        <v/>
      </c>
      <c r="B2476" s="11" t="n"/>
      <c r="C2476" s="12" t="n"/>
      <c r="D2476" s="12" t="n"/>
      <c r="E2476" s="10">
        <f>IF(OR(C2476="",D2476=""),"",ROUND(MOD(D2476-C2476,1)*1440,0))</f>
        <v/>
      </c>
    </row>
    <row r="2477">
      <c r="A2477" s="10">
        <f>IF(B2477="","",ROW()-1)</f>
        <v/>
      </c>
      <c r="B2477" s="11" t="n"/>
      <c r="C2477" s="12" t="n"/>
      <c r="D2477" s="12" t="n"/>
      <c r="E2477" s="10">
        <f>IF(OR(C2477="",D2477=""),"",ROUND(MOD(D2477-C2477,1)*1440,0))</f>
        <v/>
      </c>
    </row>
    <row r="2478">
      <c r="A2478" s="10">
        <f>IF(B2478="","",ROW()-1)</f>
        <v/>
      </c>
      <c r="B2478" s="11" t="n"/>
      <c r="C2478" s="12" t="n"/>
      <c r="D2478" s="12" t="n"/>
      <c r="E2478" s="10">
        <f>IF(OR(C2478="",D2478=""),"",ROUND(MOD(D2478-C2478,1)*1440,0))</f>
        <v/>
      </c>
    </row>
    <row r="2479">
      <c r="A2479" s="10">
        <f>IF(B2479="","",ROW()-1)</f>
        <v/>
      </c>
      <c r="B2479" s="11" t="n"/>
      <c r="C2479" s="12" t="n"/>
      <c r="D2479" s="12" t="n"/>
      <c r="E2479" s="10">
        <f>IF(OR(C2479="",D2479=""),"",ROUND(MOD(D2479-C2479,1)*1440,0))</f>
        <v/>
      </c>
    </row>
    <row r="2480">
      <c r="A2480" s="10">
        <f>IF(B2480="","",ROW()-1)</f>
        <v/>
      </c>
      <c r="B2480" s="11" t="n"/>
      <c r="C2480" s="12" t="n"/>
      <c r="D2480" s="12" t="n"/>
      <c r="E2480" s="10">
        <f>IF(OR(C2480="",D2480=""),"",ROUND(MOD(D2480-C2480,1)*1440,0))</f>
        <v/>
      </c>
    </row>
    <row r="2481">
      <c r="A2481" s="10">
        <f>IF(B2481="","",ROW()-1)</f>
        <v/>
      </c>
      <c r="B2481" s="11" t="n"/>
      <c r="C2481" s="12" t="n"/>
      <c r="D2481" s="12" t="n"/>
      <c r="E2481" s="10">
        <f>IF(OR(C2481="",D2481=""),"",ROUND(MOD(D2481-C2481,1)*1440,0))</f>
        <v/>
      </c>
    </row>
    <row r="2482">
      <c r="A2482" s="10">
        <f>IF(B2482="","",ROW()-1)</f>
        <v/>
      </c>
      <c r="B2482" s="11" t="n"/>
      <c r="C2482" s="12" t="n"/>
      <c r="D2482" s="12" t="n"/>
      <c r="E2482" s="10">
        <f>IF(OR(C2482="",D2482=""),"",ROUND(MOD(D2482-C2482,1)*1440,0))</f>
        <v/>
      </c>
    </row>
    <row r="2483">
      <c r="A2483" s="10">
        <f>IF(B2483="","",ROW()-1)</f>
        <v/>
      </c>
      <c r="B2483" s="11" t="n"/>
      <c r="C2483" s="12" t="n"/>
      <c r="D2483" s="12" t="n"/>
      <c r="E2483" s="10">
        <f>IF(OR(C2483="",D2483=""),"",ROUND(MOD(D2483-C2483,1)*1440,0))</f>
        <v/>
      </c>
    </row>
    <row r="2484">
      <c r="A2484" s="10">
        <f>IF(B2484="","",ROW()-1)</f>
        <v/>
      </c>
      <c r="B2484" s="11" t="n"/>
      <c r="C2484" s="12" t="n"/>
      <c r="D2484" s="12" t="n"/>
      <c r="E2484" s="10">
        <f>IF(OR(C2484="",D2484=""),"",ROUND(MOD(D2484-C2484,1)*1440,0))</f>
        <v/>
      </c>
    </row>
    <row r="2485">
      <c r="A2485" s="10">
        <f>IF(B2485="","",ROW()-1)</f>
        <v/>
      </c>
      <c r="B2485" s="11" t="n"/>
      <c r="C2485" s="12" t="n"/>
      <c r="D2485" s="12" t="n"/>
      <c r="E2485" s="10">
        <f>IF(OR(C2485="",D2485=""),"",ROUND(MOD(D2485-C2485,1)*1440,0))</f>
        <v/>
      </c>
    </row>
    <row r="2486">
      <c r="A2486" s="10">
        <f>IF(B2486="","",ROW()-1)</f>
        <v/>
      </c>
      <c r="B2486" s="11" t="n"/>
      <c r="C2486" s="12" t="n"/>
      <c r="D2486" s="12" t="n"/>
      <c r="E2486" s="10">
        <f>IF(OR(C2486="",D2486=""),"",ROUND(MOD(D2486-C2486,1)*1440,0))</f>
        <v/>
      </c>
    </row>
    <row r="2487">
      <c r="A2487" s="10">
        <f>IF(B2487="","",ROW()-1)</f>
        <v/>
      </c>
      <c r="B2487" s="11" t="n"/>
      <c r="C2487" s="12" t="n"/>
      <c r="D2487" s="12" t="n"/>
      <c r="E2487" s="10">
        <f>IF(OR(C2487="",D2487=""),"",ROUND(MOD(D2487-C2487,1)*1440,0))</f>
        <v/>
      </c>
    </row>
    <row r="2488">
      <c r="A2488" s="10">
        <f>IF(B2488="","",ROW()-1)</f>
        <v/>
      </c>
      <c r="B2488" s="11" t="n"/>
      <c r="C2488" s="12" t="n"/>
      <c r="D2488" s="12" t="n"/>
      <c r="E2488" s="10">
        <f>IF(OR(C2488="",D2488=""),"",ROUND(MOD(D2488-C2488,1)*1440,0))</f>
        <v/>
      </c>
    </row>
    <row r="2489">
      <c r="A2489" s="10">
        <f>IF(B2489="","",ROW()-1)</f>
        <v/>
      </c>
      <c r="B2489" s="11" t="n"/>
      <c r="C2489" s="12" t="n"/>
      <c r="D2489" s="12" t="n"/>
      <c r="E2489" s="10">
        <f>IF(OR(C2489="",D2489=""),"",ROUND(MOD(D2489-C2489,1)*1440,0))</f>
        <v/>
      </c>
    </row>
    <row r="2490">
      <c r="A2490" s="10">
        <f>IF(B2490="","",ROW()-1)</f>
        <v/>
      </c>
      <c r="B2490" s="11" t="n"/>
      <c r="C2490" s="12" t="n"/>
      <c r="D2490" s="12" t="n"/>
      <c r="E2490" s="10">
        <f>IF(OR(C2490="",D2490=""),"",ROUND(MOD(D2490-C2490,1)*1440,0))</f>
        <v/>
      </c>
    </row>
    <row r="2491">
      <c r="A2491" s="10">
        <f>IF(B2491="","",ROW()-1)</f>
        <v/>
      </c>
      <c r="B2491" s="11" t="n"/>
      <c r="C2491" s="12" t="n"/>
      <c r="D2491" s="12" t="n"/>
      <c r="E2491" s="10">
        <f>IF(OR(C2491="",D2491=""),"",ROUND(MOD(D2491-C2491,1)*1440,0))</f>
        <v/>
      </c>
    </row>
    <row r="2492">
      <c r="A2492" s="10">
        <f>IF(B2492="","",ROW()-1)</f>
        <v/>
      </c>
      <c r="B2492" s="11" t="n"/>
      <c r="C2492" s="12" t="n"/>
      <c r="D2492" s="12" t="n"/>
      <c r="E2492" s="10">
        <f>IF(OR(C2492="",D2492=""),"",ROUND(MOD(D2492-C2492,1)*1440,0))</f>
        <v/>
      </c>
    </row>
    <row r="2493">
      <c r="A2493" s="10">
        <f>IF(B2493="","",ROW()-1)</f>
        <v/>
      </c>
      <c r="B2493" s="11" t="n"/>
      <c r="C2493" s="12" t="n"/>
      <c r="D2493" s="12" t="n"/>
      <c r="E2493" s="10">
        <f>IF(OR(C2493="",D2493=""),"",ROUND(MOD(D2493-C2493,1)*1440,0))</f>
        <v/>
      </c>
    </row>
    <row r="2494">
      <c r="A2494" s="10">
        <f>IF(B2494="","",ROW()-1)</f>
        <v/>
      </c>
      <c r="B2494" s="11" t="n"/>
      <c r="C2494" s="12" t="n"/>
      <c r="D2494" s="12" t="n"/>
      <c r="E2494" s="10">
        <f>IF(OR(C2494="",D2494=""),"",ROUND(MOD(D2494-C2494,1)*1440,0))</f>
        <v/>
      </c>
    </row>
    <row r="2495">
      <c r="A2495" s="10">
        <f>IF(B2495="","",ROW()-1)</f>
        <v/>
      </c>
      <c r="B2495" s="11" t="n"/>
      <c r="C2495" s="12" t="n"/>
      <c r="D2495" s="12" t="n"/>
      <c r="E2495" s="10">
        <f>IF(OR(C2495="",D2495=""),"",ROUND(MOD(D2495-C2495,1)*1440,0))</f>
        <v/>
      </c>
    </row>
    <row r="2496">
      <c r="A2496" s="10">
        <f>IF(B2496="","",ROW()-1)</f>
        <v/>
      </c>
      <c r="B2496" s="11" t="n"/>
      <c r="C2496" s="12" t="n"/>
      <c r="D2496" s="12" t="n"/>
      <c r="E2496" s="10">
        <f>IF(OR(C2496="",D2496=""),"",ROUND(MOD(D2496-C2496,1)*1440,0))</f>
        <v/>
      </c>
    </row>
    <row r="2497">
      <c r="A2497" s="10">
        <f>IF(B2497="","",ROW()-1)</f>
        <v/>
      </c>
      <c r="B2497" s="11" t="n"/>
      <c r="C2497" s="12" t="n"/>
      <c r="D2497" s="12" t="n"/>
      <c r="E2497" s="10">
        <f>IF(OR(C2497="",D2497=""),"",ROUND(MOD(D2497-C2497,1)*1440,0))</f>
        <v/>
      </c>
    </row>
    <row r="2498">
      <c r="A2498" s="10">
        <f>IF(B2498="","",ROW()-1)</f>
        <v/>
      </c>
      <c r="B2498" s="11" t="n"/>
      <c r="C2498" s="12" t="n"/>
      <c r="D2498" s="12" t="n"/>
      <c r="E2498" s="10">
        <f>IF(OR(C2498="",D2498=""),"",ROUND(MOD(D2498-C2498,1)*1440,0))</f>
        <v/>
      </c>
    </row>
    <row r="2499">
      <c r="A2499" s="10">
        <f>IF(B2499="","",ROW()-1)</f>
        <v/>
      </c>
      <c r="B2499" s="11" t="n"/>
      <c r="C2499" s="12" t="n"/>
      <c r="D2499" s="12" t="n"/>
      <c r="E2499" s="10">
        <f>IF(OR(C2499="",D2499=""),"",ROUND(MOD(D2499-C2499,1)*1440,0))</f>
        <v/>
      </c>
    </row>
    <row r="2500">
      <c r="A2500" s="10">
        <f>IF(B2500="","",ROW()-1)</f>
        <v/>
      </c>
      <c r="B2500" s="11" t="n"/>
      <c r="C2500" s="12" t="n"/>
      <c r="D2500" s="12" t="n"/>
      <c r="E2500" s="10">
        <f>IF(OR(C2500="",D2500=""),"",ROUND(MOD(D2500-C2500,1)*1440,0))</f>
        <v/>
      </c>
    </row>
    <row r="2501">
      <c r="A2501" s="10">
        <f>IF(B2501="","",ROW()-1)</f>
        <v/>
      </c>
      <c r="B2501" s="11" t="n"/>
      <c r="C2501" s="12" t="n"/>
      <c r="D2501" s="12" t="n"/>
      <c r="E2501" s="10">
        <f>IF(OR(C2501="",D2501=""),"",ROUND(MOD(D2501-C2501,1)*1440,0))</f>
        <v/>
      </c>
    </row>
    <row r="2502">
      <c r="A2502" s="10">
        <f>IF(B2502="","",ROW()-1)</f>
        <v/>
      </c>
      <c r="B2502" s="11" t="n"/>
      <c r="C2502" s="12" t="n"/>
      <c r="D2502" s="12" t="n"/>
      <c r="E2502" s="10">
        <f>IF(OR(C2502="",D2502=""),"",ROUND(MOD(D2502-C2502,1)*1440,0))</f>
        <v/>
      </c>
    </row>
    <row r="2503">
      <c r="A2503" s="10">
        <f>IF(B2503="","",ROW()-1)</f>
        <v/>
      </c>
      <c r="B2503" s="11" t="n"/>
      <c r="C2503" s="12" t="n"/>
      <c r="D2503" s="12" t="n"/>
      <c r="E2503" s="10">
        <f>IF(OR(C2503="",D2503=""),"",ROUND(MOD(D2503-C2503,1)*1440,0))</f>
        <v/>
      </c>
    </row>
    <row r="2504">
      <c r="A2504" s="10">
        <f>IF(B2504="","",ROW()-1)</f>
        <v/>
      </c>
      <c r="B2504" s="11" t="n"/>
      <c r="C2504" s="12" t="n"/>
      <c r="D2504" s="12" t="n"/>
      <c r="E2504" s="10">
        <f>IF(OR(C2504="",D2504=""),"",ROUND(MOD(D2504-C2504,1)*1440,0))</f>
        <v/>
      </c>
    </row>
    <row r="2505">
      <c r="A2505" s="10">
        <f>IF(B2505="","",ROW()-1)</f>
        <v/>
      </c>
      <c r="B2505" s="11" t="n"/>
      <c r="C2505" s="12" t="n"/>
      <c r="D2505" s="12" t="n"/>
      <c r="E2505" s="10">
        <f>IF(OR(C2505="",D2505=""),"",ROUND(MOD(D2505-C2505,1)*1440,0))</f>
        <v/>
      </c>
    </row>
    <row r="2506">
      <c r="A2506" s="10">
        <f>IF(B2506="","",ROW()-1)</f>
        <v/>
      </c>
      <c r="B2506" s="11" t="n"/>
      <c r="C2506" s="12" t="n"/>
      <c r="D2506" s="12" t="n"/>
      <c r="E2506" s="10">
        <f>IF(OR(C2506="",D2506=""),"",ROUND(MOD(D2506-C2506,1)*1440,0))</f>
        <v/>
      </c>
    </row>
    <row r="2507">
      <c r="A2507" s="10">
        <f>IF(B2507="","",ROW()-1)</f>
        <v/>
      </c>
      <c r="B2507" s="11" t="n"/>
      <c r="C2507" s="12" t="n"/>
      <c r="D2507" s="12" t="n"/>
      <c r="E2507" s="10">
        <f>IF(OR(C2507="",D2507=""),"",ROUND(MOD(D2507-C2507,1)*1440,0))</f>
        <v/>
      </c>
    </row>
    <row r="2508">
      <c r="A2508" s="10">
        <f>IF(B2508="","",ROW()-1)</f>
        <v/>
      </c>
      <c r="B2508" s="11" t="n"/>
      <c r="C2508" s="12" t="n"/>
      <c r="D2508" s="12" t="n"/>
      <c r="E2508" s="10">
        <f>IF(OR(C2508="",D2508=""),"",ROUND(MOD(D2508-C2508,1)*1440,0))</f>
        <v/>
      </c>
    </row>
    <row r="2509">
      <c r="A2509" s="10">
        <f>IF(B2509="","",ROW()-1)</f>
        <v/>
      </c>
      <c r="B2509" s="11" t="n"/>
      <c r="C2509" s="12" t="n"/>
      <c r="D2509" s="12" t="n"/>
      <c r="E2509" s="10">
        <f>IF(OR(C2509="",D2509=""),"",ROUND(MOD(D2509-C2509,1)*1440,0))</f>
        <v/>
      </c>
    </row>
    <row r="2510">
      <c r="A2510" s="10">
        <f>IF(B2510="","",ROW()-1)</f>
        <v/>
      </c>
      <c r="B2510" s="11" t="n"/>
      <c r="C2510" s="12" t="n"/>
      <c r="D2510" s="12" t="n"/>
      <c r="E2510" s="10">
        <f>IF(OR(C2510="",D2510=""),"",ROUND(MOD(D2510-C2510,1)*1440,0))</f>
        <v/>
      </c>
    </row>
    <row r="2511">
      <c r="A2511" s="10">
        <f>IF(B2511="","",ROW()-1)</f>
        <v/>
      </c>
      <c r="B2511" s="11" t="n"/>
      <c r="C2511" s="12" t="n"/>
      <c r="D2511" s="12" t="n"/>
      <c r="E2511" s="10">
        <f>IF(OR(C2511="",D2511=""),"",ROUND(MOD(D2511-C2511,1)*1440,0))</f>
        <v/>
      </c>
    </row>
    <row r="2512">
      <c r="A2512" s="10">
        <f>IF(B2512="","",ROW()-1)</f>
        <v/>
      </c>
      <c r="B2512" s="11" t="n"/>
      <c r="C2512" s="12" t="n"/>
      <c r="D2512" s="12" t="n"/>
      <c r="E2512" s="10">
        <f>IF(OR(C2512="",D2512=""),"",ROUND(MOD(D2512-C2512,1)*1440,0))</f>
        <v/>
      </c>
    </row>
    <row r="2513">
      <c r="A2513" s="10">
        <f>IF(B2513="","",ROW()-1)</f>
        <v/>
      </c>
      <c r="B2513" s="11" t="n"/>
      <c r="C2513" s="12" t="n"/>
      <c r="D2513" s="12" t="n"/>
      <c r="E2513" s="10">
        <f>IF(OR(C2513="",D2513=""),"",ROUND(MOD(D2513-C2513,1)*1440,0))</f>
        <v/>
      </c>
    </row>
    <row r="2514">
      <c r="A2514" s="10">
        <f>IF(B2514="","",ROW()-1)</f>
        <v/>
      </c>
      <c r="B2514" s="11" t="n"/>
      <c r="C2514" s="12" t="n"/>
      <c r="D2514" s="12" t="n"/>
      <c r="E2514" s="10">
        <f>IF(OR(C2514="",D2514=""),"",ROUND(MOD(D2514-C2514,1)*1440,0))</f>
        <v/>
      </c>
    </row>
    <row r="2515">
      <c r="A2515" s="10">
        <f>IF(B2515="","",ROW()-1)</f>
        <v/>
      </c>
      <c r="B2515" s="11" t="n"/>
      <c r="C2515" s="12" t="n"/>
      <c r="D2515" s="12" t="n"/>
      <c r="E2515" s="10">
        <f>IF(OR(C2515="",D2515=""),"",ROUND(MOD(D2515-C2515,1)*1440,0))</f>
        <v/>
      </c>
    </row>
    <row r="2516">
      <c r="A2516" s="10">
        <f>IF(B2516="","",ROW()-1)</f>
        <v/>
      </c>
      <c r="B2516" s="11" t="n"/>
      <c r="C2516" s="12" t="n"/>
      <c r="D2516" s="12" t="n"/>
      <c r="E2516" s="10">
        <f>IF(OR(C2516="",D2516=""),"",ROUND(MOD(D2516-C2516,1)*1440,0))</f>
        <v/>
      </c>
    </row>
    <row r="2517">
      <c r="A2517" s="10">
        <f>IF(B2517="","",ROW()-1)</f>
        <v/>
      </c>
      <c r="B2517" s="11" t="n"/>
      <c r="C2517" s="12" t="n"/>
      <c r="D2517" s="12" t="n"/>
      <c r="E2517" s="10">
        <f>IF(OR(C2517="",D2517=""),"",ROUND(MOD(D2517-C2517,1)*1440,0))</f>
        <v/>
      </c>
    </row>
    <row r="2518">
      <c r="A2518" s="10">
        <f>IF(B2518="","",ROW()-1)</f>
        <v/>
      </c>
      <c r="B2518" s="11" t="n"/>
      <c r="C2518" s="12" t="n"/>
      <c r="D2518" s="12" t="n"/>
      <c r="E2518" s="10">
        <f>IF(OR(C2518="",D2518=""),"",ROUND(MOD(D2518-C2518,1)*1440,0))</f>
        <v/>
      </c>
    </row>
    <row r="2519">
      <c r="A2519" s="10">
        <f>IF(B2519="","",ROW()-1)</f>
        <v/>
      </c>
      <c r="B2519" s="11" t="n"/>
      <c r="C2519" s="12" t="n"/>
      <c r="D2519" s="12" t="n"/>
      <c r="E2519" s="10">
        <f>IF(OR(C2519="",D2519=""),"",ROUND(MOD(D2519-C2519,1)*1440,0))</f>
        <v/>
      </c>
    </row>
    <row r="2520">
      <c r="A2520" s="10">
        <f>IF(B2520="","",ROW()-1)</f>
        <v/>
      </c>
      <c r="B2520" s="11" t="n"/>
      <c r="C2520" s="12" t="n"/>
      <c r="D2520" s="12" t="n"/>
      <c r="E2520" s="10">
        <f>IF(OR(C2520="",D2520=""),"",ROUND(MOD(D2520-C2520,1)*1440,0))</f>
        <v/>
      </c>
    </row>
    <row r="2521">
      <c r="A2521" s="10">
        <f>IF(B2521="","",ROW()-1)</f>
        <v/>
      </c>
      <c r="B2521" s="11" t="n"/>
      <c r="C2521" s="12" t="n"/>
      <c r="D2521" s="12" t="n"/>
      <c r="E2521" s="10">
        <f>IF(OR(C2521="",D2521=""),"",ROUND(MOD(D2521-C2521,1)*1440,0))</f>
        <v/>
      </c>
    </row>
    <row r="2522">
      <c r="A2522" s="10">
        <f>IF(B2522="","",ROW()-1)</f>
        <v/>
      </c>
      <c r="B2522" s="11" t="n"/>
      <c r="C2522" s="12" t="n"/>
      <c r="D2522" s="12" t="n"/>
      <c r="E2522" s="10">
        <f>IF(OR(C2522="",D2522=""),"",ROUND(MOD(D2522-C2522,1)*1440,0))</f>
        <v/>
      </c>
    </row>
    <row r="2523">
      <c r="A2523" s="10">
        <f>IF(B2523="","",ROW()-1)</f>
        <v/>
      </c>
      <c r="B2523" s="11" t="n"/>
      <c r="C2523" s="12" t="n"/>
      <c r="D2523" s="12" t="n"/>
      <c r="E2523" s="10">
        <f>IF(OR(C2523="",D2523=""),"",ROUND(MOD(D2523-C2523,1)*1440,0))</f>
        <v/>
      </c>
    </row>
    <row r="2524">
      <c r="A2524" s="10">
        <f>IF(B2524="","",ROW()-1)</f>
        <v/>
      </c>
      <c r="B2524" s="11" t="n"/>
      <c r="C2524" s="12" t="n"/>
      <c r="D2524" s="12" t="n"/>
      <c r="E2524" s="10">
        <f>IF(OR(C2524="",D2524=""),"",ROUND(MOD(D2524-C2524,1)*1440,0))</f>
        <v/>
      </c>
    </row>
    <row r="2525">
      <c r="A2525" s="10">
        <f>IF(B2525="","",ROW()-1)</f>
        <v/>
      </c>
      <c r="B2525" s="11" t="n"/>
      <c r="C2525" s="12" t="n"/>
      <c r="D2525" s="12" t="n"/>
      <c r="E2525" s="10">
        <f>IF(OR(C2525="",D2525=""),"",ROUND(MOD(D2525-C2525,1)*1440,0))</f>
        <v/>
      </c>
    </row>
    <row r="2526">
      <c r="A2526" s="10">
        <f>IF(B2526="","",ROW()-1)</f>
        <v/>
      </c>
      <c r="B2526" s="11" t="n"/>
      <c r="C2526" s="12" t="n"/>
      <c r="D2526" s="12" t="n"/>
      <c r="E2526" s="10">
        <f>IF(OR(C2526="",D2526=""),"",ROUND(MOD(D2526-C2526,1)*1440,0))</f>
        <v/>
      </c>
    </row>
    <row r="2527">
      <c r="A2527" s="10">
        <f>IF(B2527="","",ROW()-1)</f>
        <v/>
      </c>
      <c r="B2527" s="11" t="n"/>
      <c r="C2527" s="12" t="n"/>
      <c r="D2527" s="12" t="n"/>
      <c r="E2527" s="10">
        <f>IF(OR(C2527="",D2527=""),"",ROUND(MOD(D2527-C2527,1)*1440,0))</f>
        <v/>
      </c>
    </row>
    <row r="2528">
      <c r="A2528" s="10">
        <f>IF(B2528="","",ROW()-1)</f>
        <v/>
      </c>
      <c r="B2528" s="11" t="n"/>
      <c r="C2528" s="12" t="n"/>
      <c r="D2528" s="12" t="n"/>
      <c r="E2528" s="10">
        <f>IF(OR(C2528="",D2528=""),"",ROUND(MOD(D2528-C2528,1)*1440,0))</f>
        <v/>
      </c>
    </row>
    <row r="2529">
      <c r="A2529" s="10">
        <f>IF(B2529="","",ROW()-1)</f>
        <v/>
      </c>
      <c r="B2529" s="11" t="n"/>
      <c r="C2529" s="12" t="n"/>
      <c r="D2529" s="12" t="n"/>
      <c r="E2529" s="10">
        <f>IF(OR(C2529="",D2529=""),"",ROUND(MOD(D2529-C2529,1)*1440,0))</f>
        <v/>
      </c>
    </row>
    <row r="2530">
      <c r="A2530" s="10">
        <f>IF(B2530="","",ROW()-1)</f>
        <v/>
      </c>
      <c r="B2530" s="11" t="n"/>
      <c r="C2530" s="12" t="n"/>
      <c r="D2530" s="12" t="n"/>
      <c r="E2530" s="10">
        <f>IF(OR(C2530="",D2530=""),"",ROUND(MOD(D2530-C2530,1)*1440,0))</f>
        <v/>
      </c>
    </row>
    <row r="2531">
      <c r="A2531" s="10">
        <f>IF(B2531="","",ROW()-1)</f>
        <v/>
      </c>
      <c r="B2531" s="11" t="n"/>
      <c r="C2531" s="12" t="n"/>
      <c r="D2531" s="12" t="n"/>
      <c r="E2531" s="10">
        <f>IF(OR(C2531="",D2531=""),"",ROUND(MOD(D2531-C2531,1)*1440,0))</f>
        <v/>
      </c>
    </row>
    <row r="2532">
      <c r="A2532" s="10">
        <f>IF(B2532="","",ROW()-1)</f>
        <v/>
      </c>
      <c r="B2532" s="11" t="n"/>
      <c r="C2532" s="12" t="n"/>
      <c r="D2532" s="12" t="n"/>
      <c r="E2532" s="10">
        <f>IF(OR(C2532="",D2532=""),"",ROUND(MOD(D2532-C2532,1)*1440,0))</f>
        <v/>
      </c>
    </row>
    <row r="2533">
      <c r="A2533" s="10">
        <f>IF(B2533="","",ROW()-1)</f>
        <v/>
      </c>
      <c r="B2533" s="11" t="n"/>
      <c r="C2533" s="12" t="n"/>
      <c r="D2533" s="12" t="n"/>
      <c r="E2533" s="10">
        <f>IF(OR(C2533="",D2533=""),"",ROUND(MOD(D2533-C2533,1)*1440,0))</f>
        <v/>
      </c>
    </row>
    <row r="2534">
      <c r="A2534" s="10">
        <f>IF(B2534="","",ROW()-1)</f>
        <v/>
      </c>
      <c r="B2534" s="11" t="n"/>
      <c r="C2534" s="12" t="n"/>
      <c r="D2534" s="12" t="n"/>
      <c r="E2534" s="10">
        <f>IF(OR(C2534="",D2534=""),"",ROUND(MOD(D2534-C2534,1)*1440,0))</f>
        <v/>
      </c>
    </row>
    <row r="2535">
      <c r="A2535" s="10">
        <f>IF(B2535="","",ROW()-1)</f>
        <v/>
      </c>
      <c r="B2535" s="11" t="n"/>
      <c r="C2535" s="12" t="n"/>
      <c r="D2535" s="12" t="n"/>
      <c r="E2535" s="10">
        <f>IF(OR(C2535="",D2535=""),"",ROUND(MOD(D2535-C2535,1)*1440,0))</f>
        <v/>
      </c>
    </row>
    <row r="2536">
      <c r="A2536" s="10">
        <f>IF(B2536="","",ROW()-1)</f>
        <v/>
      </c>
      <c r="B2536" s="11" t="n"/>
      <c r="C2536" s="12" t="n"/>
      <c r="D2536" s="12" t="n"/>
      <c r="E2536" s="10">
        <f>IF(OR(C2536="",D2536=""),"",ROUND(MOD(D2536-C2536,1)*1440,0))</f>
        <v/>
      </c>
    </row>
    <row r="2537">
      <c r="A2537" s="10">
        <f>IF(B2537="","",ROW()-1)</f>
        <v/>
      </c>
      <c r="B2537" s="11" t="n"/>
      <c r="C2537" s="12" t="n"/>
      <c r="D2537" s="12" t="n"/>
      <c r="E2537" s="10">
        <f>IF(OR(C2537="",D2537=""),"",ROUND(MOD(D2537-C2537,1)*1440,0))</f>
        <v/>
      </c>
    </row>
    <row r="2538">
      <c r="A2538" s="10">
        <f>IF(B2538="","",ROW()-1)</f>
        <v/>
      </c>
      <c r="B2538" s="11" t="n"/>
      <c r="C2538" s="12" t="n"/>
      <c r="D2538" s="12" t="n"/>
      <c r="E2538" s="10">
        <f>IF(OR(C2538="",D2538=""),"",ROUND(MOD(D2538-C2538,1)*1440,0))</f>
        <v/>
      </c>
    </row>
    <row r="2539">
      <c r="A2539" s="10">
        <f>IF(B2539="","",ROW()-1)</f>
        <v/>
      </c>
      <c r="B2539" s="11" t="n"/>
      <c r="C2539" s="12" t="n"/>
      <c r="D2539" s="12" t="n"/>
      <c r="E2539" s="10">
        <f>IF(OR(C2539="",D2539=""),"",ROUND(MOD(D2539-C2539,1)*1440,0))</f>
        <v/>
      </c>
    </row>
    <row r="2540">
      <c r="A2540" s="10">
        <f>IF(B2540="","",ROW()-1)</f>
        <v/>
      </c>
      <c r="B2540" s="11" t="n"/>
      <c r="C2540" s="12" t="n"/>
      <c r="D2540" s="12" t="n"/>
      <c r="E2540" s="10">
        <f>IF(OR(C2540="",D2540=""),"",ROUND(MOD(D2540-C2540,1)*1440,0))</f>
        <v/>
      </c>
    </row>
    <row r="2541">
      <c r="A2541" s="10">
        <f>IF(B2541="","",ROW()-1)</f>
        <v/>
      </c>
      <c r="B2541" s="11" t="n"/>
      <c r="C2541" s="12" t="n"/>
      <c r="D2541" s="12" t="n"/>
      <c r="E2541" s="10">
        <f>IF(OR(C2541="",D2541=""),"",ROUND(MOD(D2541-C2541,1)*1440,0))</f>
        <v/>
      </c>
    </row>
    <row r="2542">
      <c r="A2542" s="10">
        <f>IF(B2542="","",ROW()-1)</f>
        <v/>
      </c>
      <c r="B2542" s="11" t="n"/>
      <c r="C2542" s="12" t="n"/>
      <c r="D2542" s="12" t="n"/>
      <c r="E2542" s="10">
        <f>IF(OR(C2542="",D2542=""),"",ROUND(MOD(D2542-C2542,1)*1440,0))</f>
        <v/>
      </c>
    </row>
    <row r="2543">
      <c r="A2543" s="10">
        <f>IF(B2543="","",ROW()-1)</f>
        <v/>
      </c>
      <c r="B2543" s="11" t="n"/>
      <c r="C2543" s="12" t="n"/>
      <c r="D2543" s="12" t="n"/>
      <c r="E2543" s="10">
        <f>IF(OR(C2543="",D2543=""),"",ROUND(MOD(D2543-C2543,1)*1440,0))</f>
        <v/>
      </c>
    </row>
    <row r="2544">
      <c r="A2544" s="10">
        <f>IF(B2544="","",ROW()-1)</f>
        <v/>
      </c>
      <c r="B2544" s="11" t="n"/>
      <c r="C2544" s="12" t="n"/>
      <c r="D2544" s="12" t="n"/>
      <c r="E2544" s="10">
        <f>IF(OR(C2544="",D2544=""),"",ROUND(MOD(D2544-C2544,1)*1440,0))</f>
        <v/>
      </c>
    </row>
    <row r="2545">
      <c r="A2545" s="10">
        <f>IF(B2545="","",ROW()-1)</f>
        <v/>
      </c>
      <c r="B2545" s="11" t="n"/>
      <c r="C2545" s="12" t="n"/>
      <c r="D2545" s="12" t="n"/>
      <c r="E2545" s="10">
        <f>IF(OR(C2545="",D2545=""),"",ROUND(MOD(D2545-C2545,1)*1440,0))</f>
        <v/>
      </c>
    </row>
    <row r="2546">
      <c r="A2546" s="10">
        <f>IF(B2546="","",ROW()-1)</f>
        <v/>
      </c>
      <c r="B2546" s="11" t="n"/>
      <c r="C2546" s="12" t="n"/>
      <c r="D2546" s="12" t="n"/>
      <c r="E2546" s="10">
        <f>IF(OR(C2546="",D2546=""),"",ROUND(MOD(D2546-C2546,1)*1440,0))</f>
        <v/>
      </c>
    </row>
    <row r="2547">
      <c r="A2547" s="10">
        <f>IF(B2547="","",ROW()-1)</f>
        <v/>
      </c>
      <c r="B2547" s="11" t="n"/>
      <c r="C2547" s="12" t="n"/>
      <c r="D2547" s="12" t="n"/>
      <c r="E2547" s="10">
        <f>IF(OR(C2547="",D2547=""),"",ROUND(MOD(D2547-C2547,1)*1440,0))</f>
        <v/>
      </c>
    </row>
    <row r="2548">
      <c r="A2548" s="10">
        <f>IF(B2548="","",ROW()-1)</f>
        <v/>
      </c>
      <c r="B2548" s="11" t="n"/>
      <c r="C2548" s="12" t="n"/>
      <c r="D2548" s="12" t="n"/>
      <c r="E2548" s="10">
        <f>IF(OR(C2548="",D2548=""),"",ROUND(MOD(D2548-C2548,1)*1440,0))</f>
        <v/>
      </c>
    </row>
    <row r="2549">
      <c r="A2549" s="10">
        <f>IF(B2549="","",ROW()-1)</f>
        <v/>
      </c>
      <c r="B2549" s="11" t="n"/>
      <c r="C2549" s="12" t="n"/>
      <c r="D2549" s="12" t="n"/>
      <c r="E2549" s="10">
        <f>IF(OR(C2549="",D2549=""),"",ROUND(MOD(D2549-C2549,1)*1440,0))</f>
        <v/>
      </c>
    </row>
    <row r="2550">
      <c r="A2550" s="10">
        <f>IF(B2550="","",ROW()-1)</f>
        <v/>
      </c>
      <c r="B2550" s="11" t="n"/>
      <c r="C2550" s="12" t="n"/>
      <c r="D2550" s="12" t="n"/>
      <c r="E2550" s="10">
        <f>IF(OR(C2550="",D2550=""),"",ROUND(MOD(D2550-C2550,1)*1440,0))</f>
        <v/>
      </c>
    </row>
    <row r="2551">
      <c r="A2551" s="10">
        <f>IF(B2551="","",ROW()-1)</f>
        <v/>
      </c>
      <c r="B2551" s="11" t="n"/>
      <c r="C2551" s="12" t="n"/>
      <c r="D2551" s="12" t="n"/>
      <c r="E2551" s="10">
        <f>IF(OR(C2551="",D2551=""),"",ROUND(MOD(D2551-C2551,1)*1440,0))</f>
        <v/>
      </c>
    </row>
    <row r="2552">
      <c r="A2552" s="10">
        <f>IF(B2552="","",ROW()-1)</f>
        <v/>
      </c>
      <c r="B2552" s="11" t="n"/>
      <c r="C2552" s="12" t="n"/>
      <c r="D2552" s="12" t="n"/>
      <c r="E2552" s="10">
        <f>IF(OR(C2552="",D2552=""),"",ROUND(MOD(D2552-C2552,1)*1440,0))</f>
        <v/>
      </c>
    </row>
    <row r="2553">
      <c r="A2553" s="10">
        <f>IF(B2553="","",ROW()-1)</f>
        <v/>
      </c>
      <c r="B2553" s="11" t="n"/>
      <c r="C2553" s="12" t="n"/>
      <c r="D2553" s="12" t="n"/>
      <c r="E2553" s="10">
        <f>IF(OR(C2553="",D2553=""),"",ROUND(MOD(D2553-C2553,1)*1440,0))</f>
        <v/>
      </c>
    </row>
    <row r="2554">
      <c r="A2554" s="10">
        <f>IF(B2554="","",ROW()-1)</f>
        <v/>
      </c>
      <c r="B2554" s="11" t="n"/>
      <c r="C2554" s="12" t="n"/>
      <c r="D2554" s="12" t="n"/>
      <c r="E2554" s="10">
        <f>IF(OR(C2554="",D2554=""),"",ROUND(MOD(D2554-C2554,1)*1440,0))</f>
        <v/>
      </c>
    </row>
    <row r="2555">
      <c r="A2555" s="10">
        <f>IF(B2555="","",ROW()-1)</f>
        <v/>
      </c>
      <c r="B2555" s="11" t="n"/>
      <c r="C2555" s="12" t="n"/>
      <c r="D2555" s="12" t="n"/>
      <c r="E2555" s="10">
        <f>IF(OR(C2555="",D2555=""),"",ROUND(MOD(D2555-C2555,1)*1440,0))</f>
        <v/>
      </c>
    </row>
    <row r="2556">
      <c r="A2556" s="10">
        <f>IF(B2556="","",ROW()-1)</f>
        <v/>
      </c>
      <c r="B2556" s="11" t="n"/>
      <c r="C2556" s="12" t="n"/>
      <c r="D2556" s="12" t="n"/>
      <c r="E2556" s="10">
        <f>IF(OR(C2556="",D2556=""),"",ROUND(MOD(D2556-C2556,1)*1440,0))</f>
        <v/>
      </c>
    </row>
    <row r="2557">
      <c r="A2557" s="10">
        <f>IF(B2557="","",ROW()-1)</f>
        <v/>
      </c>
      <c r="B2557" s="11" t="n"/>
      <c r="C2557" s="12" t="n"/>
      <c r="D2557" s="12" t="n"/>
      <c r="E2557" s="10">
        <f>IF(OR(C2557="",D2557=""),"",ROUND(MOD(D2557-C2557,1)*1440,0))</f>
        <v/>
      </c>
    </row>
    <row r="2558">
      <c r="A2558" s="10">
        <f>IF(B2558="","",ROW()-1)</f>
        <v/>
      </c>
      <c r="B2558" s="11" t="n"/>
      <c r="C2558" s="12" t="n"/>
      <c r="D2558" s="12" t="n"/>
      <c r="E2558" s="10">
        <f>IF(OR(C2558="",D2558=""),"",ROUND(MOD(D2558-C2558,1)*1440,0))</f>
        <v/>
      </c>
    </row>
    <row r="2559">
      <c r="A2559" s="10">
        <f>IF(B2559="","",ROW()-1)</f>
        <v/>
      </c>
      <c r="B2559" s="11" t="n"/>
      <c r="C2559" s="12" t="n"/>
      <c r="D2559" s="12" t="n"/>
      <c r="E2559" s="10">
        <f>IF(OR(C2559="",D2559=""),"",ROUND(MOD(D2559-C2559,1)*1440,0))</f>
        <v/>
      </c>
    </row>
    <row r="2560">
      <c r="A2560" s="10">
        <f>IF(B2560="","",ROW()-1)</f>
        <v/>
      </c>
      <c r="B2560" s="11" t="n"/>
      <c r="C2560" s="12" t="n"/>
      <c r="D2560" s="12" t="n"/>
      <c r="E2560" s="10">
        <f>IF(OR(C2560="",D2560=""),"",ROUND(MOD(D2560-C2560,1)*1440,0))</f>
        <v/>
      </c>
    </row>
    <row r="2561">
      <c r="A2561" s="10">
        <f>IF(B2561="","",ROW()-1)</f>
        <v/>
      </c>
      <c r="B2561" s="11" t="n"/>
      <c r="C2561" s="12" t="n"/>
      <c r="D2561" s="12" t="n"/>
      <c r="E2561" s="10">
        <f>IF(OR(C2561="",D2561=""),"",ROUND(MOD(D2561-C2561,1)*1440,0))</f>
        <v/>
      </c>
    </row>
    <row r="2562">
      <c r="A2562" s="10">
        <f>IF(B2562="","",ROW()-1)</f>
        <v/>
      </c>
      <c r="B2562" s="11" t="n"/>
      <c r="C2562" s="12" t="n"/>
      <c r="D2562" s="12" t="n"/>
      <c r="E2562" s="10">
        <f>IF(OR(C2562="",D2562=""),"",ROUND(MOD(D2562-C2562,1)*1440,0))</f>
        <v/>
      </c>
    </row>
    <row r="2563">
      <c r="A2563" s="10">
        <f>IF(B2563="","",ROW()-1)</f>
        <v/>
      </c>
      <c r="B2563" s="11" t="n"/>
      <c r="C2563" s="12" t="n"/>
      <c r="D2563" s="12" t="n"/>
      <c r="E2563" s="10">
        <f>IF(OR(C2563="",D2563=""),"",ROUND(MOD(D2563-C2563,1)*1440,0))</f>
        <v/>
      </c>
    </row>
    <row r="2564">
      <c r="A2564" s="10">
        <f>IF(B2564="","",ROW()-1)</f>
        <v/>
      </c>
      <c r="B2564" s="11" t="n"/>
      <c r="C2564" s="12" t="n"/>
      <c r="D2564" s="12" t="n"/>
      <c r="E2564" s="10">
        <f>IF(OR(C2564="",D2564=""),"",ROUND(MOD(D2564-C2564,1)*1440,0))</f>
        <v/>
      </c>
    </row>
    <row r="2565">
      <c r="A2565" s="10">
        <f>IF(B2565="","",ROW()-1)</f>
        <v/>
      </c>
      <c r="B2565" s="11" t="n"/>
      <c r="C2565" s="12" t="n"/>
      <c r="D2565" s="12" t="n"/>
      <c r="E2565" s="10">
        <f>IF(OR(C2565="",D2565=""),"",ROUND(MOD(D2565-C2565,1)*1440,0))</f>
        <v/>
      </c>
    </row>
    <row r="2566">
      <c r="A2566" s="10">
        <f>IF(B2566="","",ROW()-1)</f>
        <v/>
      </c>
      <c r="B2566" s="11" t="n"/>
      <c r="C2566" s="12" t="n"/>
      <c r="D2566" s="12" t="n"/>
      <c r="E2566" s="10">
        <f>IF(OR(C2566="",D2566=""),"",ROUND(MOD(D2566-C2566,1)*1440,0))</f>
        <v/>
      </c>
    </row>
    <row r="2567">
      <c r="A2567" s="10">
        <f>IF(B2567="","",ROW()-1)</f>
        <v/>
      </c>
      <c r="B2567" s="11" t="n"/>
      <c r="C2567" s="12" t="n"/>
      <c r="D2567" s="12" t="n"/>
      <c r="E2567" s="10">
        <f>IF(OR(C2567="",D2567=""),"",ROUND(MOD(D2567-C2567,1)*1440,0))</f>
        <v/>
      </c>
    </row>
    <row r="2568">
      <c r="A2568" s="10">
        <f>IF(B2568="","",ROW()-1)</f>
        <v/>
      </c>
      <c r="B2568" s="11" t="n"/>
      <c r="C2568" s="12" t="n"/>
      <c r="D2568" s="12" t="n"/>
      <c r="E2568" s="10">
        <f>IF(OR(C2568="",D2568=""),"",ROUND(MOD(D2568-C2568,1)*1440,0))</f>
        <v/>
      </c>
    </row>
    <row r="2569">
      <c r="A2569" s="10">
        <f>IF(B2569="","",ROW()-1)</f>
        <v/>
      </c>
      <c r="B2569" s="11" t="n"/>
      <c r="C2569" s="12" t="n"/>
      <c r="D2569" s="12" t="n"/>
      <c r="E2569" s="10">
        <f>IF(OR(C2569="",D2569=""),"",ROUND(MOD(D2569-C2569,1)*1440,0))</f>
        <v/>
      </c>
    </row>
    <row r="2570">
      <c r="A2570" s="10">
        <f>IF(B2570="","",ROW()-1)</f>
        <v/>
      </c>
      <c r="B2570" s="11" t="n"/>
      <c r="C2570" s="12" t="n"/>
      <c r="D2570" s="12" t="n"/>
      <c r="E2570" s="10">
        <f>IF(OR(C2570="",D2570=""),"",ROUND(MOD(D2570-C2570,1)*1440,0))</f>
        <v/>
      </c>
    </row>
    <row r="2571">
      <c r="A2571" s="10">
        <f>IF(B2571="","",ROW()-1)</f>
        <v/>
      </c>
      <c r="B2571" s="11" t="n"/>
      <c r="C2571" s="12" t="n"/>
      <c r="D2571" s="12" t="n"/>
      <c r="E2571" s="10">
        <f>IF(OR(C2571="",D2571=""),"",ROUND(MOD(D2571-C2571,1)*1440,0))</f>
        <v/>
      </c>
    </row>
    <row r="2572">
      <c r="A2572" s="10">
        <f>IF(B2572="","",ROW()-1)</f>
        <v/>
      </c>
      <c r="B2572" s="11" t="n"/>
      <c r="C2572" s="12" t="n"/>
      <c r="D2572" s="12" t="n"/>
      <c r="E2572" s="10">
        <f>IF(OR(C2572="",D2572=""),"",ROUND(MOD(D2572-C2572,1)*1440,0))</f>
        <v/>
      </c>
    </row>
    <row r="2573">
      <c r="A2573" s="10">
        <f>IF(B2573="","",ROW()-1)</f>
        <v/>
      </c>
      <c r="B2573" s="11" t="n"/>
      <c r="C2573" s="12" t="n"/>
      <c r="D2573" s="12" t="n"/>
      <c r="E2573" s="10">
        <f>IF(OR(C2573="",D2573=""),"",ROUND(MOD(D2573-C2573,1)*1440,0))</f>
        <v/>
      </c>
    </row>
    <row r="2574">
      <c r="A2574" s="10">
        <f>IF(B2574="","",ROW()-1)</f>
        <v/>
      </c>
      <c r="B2574" s="11" t="n"/>
      <c r="C2574" s="12" t="n"/>
      <c r="D2574" s="12" t="n"/>
      <c r="E2574" s="10">
        <f>IF(OR(C2574="",D2574=""),"",ROUND(MOD(D2574-C2574,1)*1440,0))</f>
        <v/>
      </c>
    </row>
    <row r="2575">
      <c r="A2575" s="10">
        <f>IF(B2575="","",ROW()-1)</f>
        <v/>
      </c>
      <c r="B2575" s="11" t="n"/>
      <c r="C2575" s="12" t="n"/>
      <c r="D2575" s="12" t="n"/>
      <c r="E2575" s="10">
        <f>IF(OR(C2575="",D2575=""),"",ROUND(MOD(D2575-C2575,1)*1440,0))</f>
        <v/>
      </c>
    </row>
    <row r="2576">
      <c r="A2576" s="10">
        <f>IF(B2576="","",ROW()-1)</f>
        <v/>
      </c>
      <c r="B2576" s="11" t="n"/>
      <c r="C2576" s="12" t="n"/>
      <c r="D2576" s="12" t="n"/>
      <c r="E2576" s="10">
        <f>IF(OR(C2576="",D2576=""),"",ROUND(MOD(D2576-C2576,1)*1440,0))</f>
        <v/>
      </c>
    </row>
    <row r="2577">
      <c r="A2577" s="10">
        <f>IF(B2577="","",ROW()-1)</f>
        <v/>
      </c>
      <c r="B2577" s="11" t="n"/>
      <c r="C2577" s="12" t="n"/>
      <c r="D2577" s="12" t="n"/>
      <c r="E2577" s="10">
        <f>IF(OR(C2577="",D2577=""),"",ROUND(MOD(D2577-C2577,1)*1440,0))</f>
        <v/>
      </c>
    </row>
    <row r="2578">
      <c r="A2578" s="10">
        <f>IF(B2578="","",ROW()-1)</f>
        <v/>
      </c>
      <c r="B2578" s="11" t="n"/>
      <c r="C2578" s="12" t="n"/>
      <c r="D2578" s="12" t="n"/>
      <c r="E2578" s="10">
        <f>IF(OR(C2578="",D2578=""),"",ROUND(MOD(D2578-C2578,1)*1440,0))</f>
        <v/>
      </c>
    </row>
    <row r="2579">
      <c r="A2579" s="10">
        <f>IF(B2579="","",ROW()-1)</f>
        <v/>
      </c>
      <c r="B2579" s="11" t="n"/>
      <c r="C2579" s="12" t="n"/>
      <c r="D2579" s="12" t="n"/>
      <c r="E2579" s="10">
        <f>IF(OR(C2579="",D2579=""),"",ROUND(MOD(D2579-C2579,1)*1440,0))</f>
        <v/>
      </c>
    </row>
    <row r="2580">
      <c r="A2580" s="10">
        <f>IF(B2580="","",ROW()-1)</f>
        <v/>
      </c>
      <c r="B2580" s="11" t="n"/>
      <c r="C2580" s="12" t="n"/>
      <c r="D2580" s="12" t="n"/>
      <c r="E2580" s="10">
        <f>IF(OR(C2580="",D2580=""),"",ROUND(MOD(D2580-C2580,1)*1440,0))</f>
        <v/>
      </c>
    </row>
    <row r="2581">
      <c r="A2581" s="10">
        <f>IF(B2581="","",ROW()-1)</f>
        <v/>
      </c>
      <c r="B2581" s="11" t="n"/>
      <c r="C2581" s="12" t="n"/>
      <c r="D2581" s="12" t="n"/>
      <c r="E2581" s="10">
        <f>IF(OR(C2581="",D2581=""),"",ROUND(MOD(D2581-C2581,1)*1440,0))</f>
        <v/>
      </c>
    </row>
    <row r="2582">
      <c r="A2582" s="10">
        <f>IF(B2582="","",ROW()-1)</f>
        <v/>
      </c>
      <c r="B2582" s="11" t="n"/>
      <c r="C2582" s="12" t="n"/>
      <c r="D2582" s="12" t="n"/>
      <c r="E2582" s="10">
        <f>IF(OR(C2582="",D2582=""),"",ROUND(MOD(D2582-C2582,1)*1440,0))</f>
        <v/>
      </c>
    </row>
    <row r="2583">
      <c r="A2583" s="10">
        <f>IF(B2583="","",ROW()-1)</f>
        <v/>
      </c>
      <c r="B2583" s="11" t="n"/>
      <c r="C2583" s="12" t="n"/>
      <c r="D2583" s="12" t="n"/>
      <c r="E2583" s="10">
        <f>IF(OR(C2583="",D2583=""),"",ROUND(MOD(D2583-C2583,1)*1440,0))</f>
        <v/>
      </c>
    </row>
    <row r="2584">
      <c r="A2584" s="10">
        <f>IF(B2584="","",ROW()-1)</f>
        <v/>
      </c>
      <c r="B2584" s="11" t="n"/>
      <c r="C2584" s="12" t="n"/>
      <c r="D2584" s="12" t="n"/>
      <c r="E2584" s="10">
        <f>IF(OR(C2584="",D2584=""),"",ROUND(MOD(D2584-C2584,1)*1440,0))</f>
        <v/>
      </c>
    </row>
    <row r="2585">
      <c r="A2585" s="10">
        <f>IF(B2585="","",ROW()-1)</f>
        <v/>
      </c>
      <c r="B2585" s="11" t="n"/>
      <c r="C2585" s="12" t="n"/>
      <c r="D2585" s="12" t="n"/>
      <c r="E2585" s="10">
        <f>IF(OR(C2585="",D2585=""),"",ROUND(MOD(D2585-C2585,1)*1440,0))</f>
        <v/>
      </c>
    </row>
    <row r="2586">
      <c r="A2586" s="10">
        <f>IF(B2586="","",ROW()-1)</f>
        <v/>
      </c>
      <c r="B2586" s="11" t="n"/>
      <c r="C2586" s="12" t="n"/>
      <c r="D2586" s="12" t="n"/>
      <c r="E2586" s="10">
        <f>IF(OR(C2586="",D2586=""),"",ROUND(MOD(D2586-C2586,1)*1440,0))</f>
        <v/>
      </c>
    </row>
    <row r="2587">
      <c r="A2587" s="10">
        <f>IF(B2587="","",ROW()-1)</f>
        <v/>
      </c>
      <c r="B2587" s="11" t="n"/>
      <c r="C2587" s="12" t="n"/>
      <c r="D2587" s="12" t="n"/>
      <c r="E2587" s="10">
        <f>IF(OR(C2587="",D2587=""),"",ROUND(MOD(D2587-C2587,1)*1440,0))</f>
        <v/>
      </c>
    </row>
    <row r="2588">
      <c r="A2588" s="10">
        <f>IF(B2588="","",ROW()-1)</f>
        <v/>
      </c>
      <c r="B2588" s="11" t="n"/>
      <c r="C2588" s="12" t="n"/>
      <c r="D2588" s="12" t="n"/>
      <c r="E2588" s="10">
        <f>IF(OR(C2588="",D2588=""),"",ROUND(MOD(D2588-C2588,1)*1440,0))</f>
        <v/>
      </c>
    </row>
    <row r="2589">
      <c r="A2589" s="10">
        <f>IF(B2589="","",ROW()-1)</f>
        <v/>
      </c>
      <c r="B2589" s="11" t="n"/>
      <c r="C2589" s="12" t="n"/>
      <c r="D2589" s="12" t="n"/>
      <c r="E2589" s="10">
        <f>IF(OR(C2589="",D2589=""),"",ROUND(MOD(D2589-C2589,1)*1440,0))</f>
        <v/>
      </c>
    </row>
    <row r="2590">
      <c r="A2590" s="10">
        <f>IF(B2590="","",ROW()-1)</f>
        <v/>
      </c>
      <c r="B2590" s="11" t="n"/>
      <c r="C2590" s="12" t="n"/>
      <c r="D2590" s="12" t="n"/>
      <c r="E2590" s="10">
        <f>IF(OR(C2590="",D2590=""),"",ROUND(MOD(D2590-C2590,1)*1440,0))</f>
        <v/>
      </c>
    </row>
    <row r="2591">
      <c r="A2591" s="10">
        <f>IF(B2591="","",ROW()-1)</f>
        <v/>
      </c>
      <c r="B2591" s="11" t="n"/>
      <c r="C2591" s="12" t="n"/>
      <c r="D2591" s="12" t="n"/>
      <c r="E2591" s="10">
        <f>IF(OR(C2591="",D2591=""),"",ROUND(MOD(D2591-C2591,1)*1440,0))</f>
        <v/>
      </c>
    </row>
    <row r="2592">
      <c r="A2592" s="10">
        <f>IF(B2592="","",ROW()-1)</f>
        <v/>
      </c>
      <c r="B2592" s="11" t="n"/>
      <c r="C2592" s="12" t="n"/>
      <c r="D2592" s="12" t="n"/>
      <c r="E2592" s="10">
        <f>IF(OR(C2592="",D2592=""),"",ROUND(MOD(D2592-C2592,1)*1440,0))</f>
        <v/>
      </c>
    </row>
    <row r="2593">
      <c r="A2593" s="10">
        <f>IF(B2593="","",ROW()-1)</f>
        <v/>
      </c>
      <c r="B2593" s="11" t="n"/>
      <c r="C2593" s="12" t="n"/>
      <c r="D2593" s="12" t="n"/>
      <c r="E2593" s="10">
        <f>IF(OR(C2593="",D2593=""),"",ROUND(MOD(D2593-C2593,1)*1440,0))</f>
        <v/>
      </c>
    </row>
    <row r="2594">
      <c r="A2594" s="10">
        <f>IF(B2594="","",ROW()-1)</f>
        <v/>
      </c>
      <c r="B2594" s="11" t="n"/>
      <c r="C2594" s="12" t="n"/>
      <c r="D2594" s="12" t="n"/>
      <c r="E2594" s="10">
        <f>IF(OR(C2594="",D2594=""),"",ROUND(MOD(D2594-C2594,1)*1440,0))</f>
        <v/>
      </c>
    </row>
    <row r="2595">
      <c r="A2595" s="10">
        <f>IF(B2595="","",ROW()-1)</f>
        <v/>
      </c>
      <c r="B2595" s="11" t="n"/>
      <c r="C2595" s="12" t="n"/>
      <c r="D2595" s="12" t="n"/>
      <c r="E2595" s="10">
        <f>IF(OR(C2595="",D2595=""),"",ROUND(MOD(D2595-C2595,1)*1440,0))</f>
        <v/>
      </c>
    </row>
    <row r="2596">
      <c r="A2596" s="10">
        <f>IF(B2596="","",ROW()-1)</f>
        <v/>
      </c>
      <c r="B2596" s="11" t="n"/>
      <c r="C2596" s="12" t="n"/>
      <c r="D2596" s="12" t="n"/>
      <c r="E2596" s="10">
        <f>IF(OR(C2596="",D2596=""),"",ROUND(MOD(D2596-C2596,1)*1440,0))</f>
        <v/>
      </c>
    </row>
    <row r="2597">
      <c r="A2597" s="10">
        <f>IF(B2597="","",ROW()-1)</f>
        <v/>
      </c>
      <c r="B2597" s="11" t="n"/>
      <c r="C2597" s="12" t="n"/>
      <c r="D2597" s="12" t="n"/>
      <c r="E2597" s="10">
        <f>IF(OR(C2597="",D2597=""),"",ROUND(MOD(D2597-C2597,1)*1440,0))</f>
        <v/>
      </c>
    </row>
    <row r="2598">
      <c r="A2598" s="10">
        <f>IF(B2598="","",ROW()-1)</f>
        <v/>
      </c>
      <c r="B2598" s="11" t="n"/>
      <c r="C2598" s="12" t="n"/>
      <c r="D2598" s="12" t="n"/>
      <c r="E2598" s="10">
        <f>IF(OR(C2598="",D2598=""),"",ROUND(MOD(D2598-C2598,1)*1440,0))</f>
        <v/>
      </c>
    </row>
    <row r="2599">
      <c r="A2599" s="10">
        <f>IF(B2599="","",ROW()-1)</f>
        <v/>
      </c>
      <c r="B2599" s="11" t="n"/>
      <c r="C2599" s="12" t="n"/>
      <c r="D2599" s="12" t="n"/>
      <c r="E2599" s="10">
        <f>IF(OR(C2599="",D2599=""),"",ROUND(MOD(D2599-C2599,1)*1440,0))</f>
        <v/>
      </c>
    </row>
    <row r="2600">
      <c r="A2600" s="10">
        <f>IF(B2600="","",ROW()-1)</f>
        <v/>
      </c>
      <c r="B2600" s="11" t="n"/>
      <c r="C2600" s="12" t="n"/>
      <c r="D2600" s="12" t="n"/>
      <c r="E2600" s="10">
        <f>IF(OR(C2600="",D2600=""),"",ROUND(MOD(D2600-C2600,1)*1440,0))</f>
        <v/>
      </c>
    </row>
    <row r="2601">
      <c r="A2601" s="10">
        <f>IF(B2601="","",ROW()-1)</f>
        <v/>
      </c>
      <c r="B2601" s="11" t="n"/>
      <c r="C2601" s="12" t="n"/>
      <c r="D2601" s="12" t="n"/>
      <c r="E2601" s="10">
        <f>IF(OR(C2601="",D2601=""),"",ROUND(MOD(D2601-C2601,1)*1440,0))</f>
        <v/>
      </c>
    </row>
    <row r="2602">
      <c r="A2602" s="10">
        <f>IF(B2602="","",ROW()-1)</f>
        <v/>
      </c>
      <c r="B2602" s="11" t="n"/>
      <c r="C2602" s="12" t="n"/>
      <c r="D2602" s="12" t="n"/>
      <c r="E2602" s="10">
        <f>IF(OR(C2602="",D2602=""),"",ROUND(MOD(D2602-C2602,1)*1440,0))</f>
        <v/>
      </c>
    </row>
    <row r="2603">
      <c r="A2603" s="10">
        <f>IF(B2603="","",ROW()-1)</f>
        <v/>
      </c>
      <c r="B2603" s="11" t="n"/>
      <c r="C2603" s="12" t="n"/>
      <c r="D2603" s="12" t="n"/>
      <c r="E2603" s="10">
        <f>IF(OR(C2603="",D2603=""),"",ROUND(MOD(D2603-C2603,1)*1440,0))</f>
        <v/>
      </c>
    </row>
    <row r="2604">
      <c r="A2604" s="10">
        <f>IF(B2604="","",ROW()-1)</f>
        <v/>
      </c>
      <c r="B2604" s="11" t="n"/>
      <c r="C2604" s="12" t="n"/>
      <c r="D2604" s="12" t="n"/>
      <c r="E2604" s="10">
        <f>IF(OR(C2604="",D2604=""),"",ROUND(MOD(D2604-C2604,1)*1440,0))</f>
        <v/>
      </c>
    </row>
    <row r="2605">
      <c r="A2605" s="10">
        <f>IF(B2605="","",ROW()-1)</f>
        <v/>
      </c>
      <c r="B2605" s="11" t="n"/>
      <c r="C2605" s="12" t="n"/>
      <c r="D2605" s="12" t="n"/>
      <c r="E2605" s="10">
        <f>IF(OR(C2605="",D2605=""),"",ROUND(MOD(D2605-C2605,1)*1440,0))</f>
        <v/>
      </c>
    </row>
    <row r="2606">
      <c r="A2606" s="10">
        <f>IF(B2606="","",ROW()-1)</f>
        <v/>
      </c>
      <c r="B2606" s="11" t="n"/>
      <c r="C2606" s="12" t="n"/>
      <c r="D2606" s="12" t="n"/>
      <c r="E2606" s="10">
        <f>IF(OR(C2606="",D2606=""),"",ROUND(MOD(D2606-C2606,1)*1440,0))</f>
        <v/>
      </c>
    </row>
    <row r="2607">
      <c r="A2607" s="10">
        <f>IF(B2607="","",ROW()-1)</f>
        <v/>
      </c>
      <c r="B2607" s="11" t="n"/>
      <c r="C2607" s="12" t="n"/>
      <c r="D2607" s="12" t="n"/>
      <c r="E2607" s="10">
        <f>IF(OR(C2607="",D2607=""),"",ROUND(MOD(D2607-C2607,1)*1440,0))</f>
        <v/>
      </c>
    </row>
    <row r="2608">
      <c r="A2608" s="10">
        <f>IF(B2608="","",ROW()-1)</f>
        <v/>
      </c>
      <c r="B2608" s="11" t="n"/>
      <c r="C2608" s="12" t="n"/>
      <c r="D2608" s="12" t="n"/>
      <c r="E2608" s="10">
        <f>IF(OR(C2608="",D2608=""),"",ROUND(MOD(D2608-C2608,1)*1440,0))</f>
        <v/>
      </c>
    </row>
    <row r="2609">
      <c r="A2609" s="10">
        <f>IF(B2609="","",ROW()-1)</f>
        <v/>
      </c>
      <c r="B2609" s="11" t="n"/>
      <c r="C2609" s="12" t="n"/>
      <c r="D2609" s="12" t="n"/>
      <c r="E2609" s="10">
        <f>IF(OR(C2609="",D2609=""),"",ROUND(MOD(D2609-C2609,1)*1440,0))</f>
        <v/>
      </c>
    </row>
    <row r="2610">
      <c r="A2610" s="10">
        <f>IF(B2610="","",ROW()-1)</f>
        <v/>
      </c>
      <c r="B2610" s="11" t="n"/>
      <c r="C2610" s="12" t="n"/>
      <c r="D2610" s="12" t="n"/>
      <c r="E2610" s="10">
        <f>IF(OR(C2610="",D2610=""),"",ROUND(MOD(D2610-C2610,1)*1440,0))</f>
        <v/>
      </c>
    </row>
    <row r="2611">
      <c r="A2611" s="10">
        <f>IF(B2611="","",ROW()-1)</f>
        <v/>
      </c>
      <c r="B2611" s="11" t="n"/>
      <c r="C2611" s="12" t="n"/>
      <c r="D2611" s="12" t="n"/>
      <c r="E2611" s="10">
        <f>IF(OR(C2611="",D2611=""),"",ROUND(MOD(D2611-C2611,1)*1440,0))</f>
        <v/>
      </c>
    </row>
    <row r="2612">
      <c r="A2612" s="10">
        <f>IF(B2612="","",ROW()-1)</f>
        <v/>
      </c>
      <c r="B2612" s="11" t="n"/>
      <c r="C2612" s="12" t="n"/>
      <c r="D2612" s="12" t="n"/>
      <c r="E2612" s="10">
        <f>IF(OR(C2612="",D2612=""),"",ROUND(MOD(D2612-C2612,1)*1440,0))</f>
        <v/>
      </c>
    </row>
    <row r="2613">
      <c r="A2613" s="10">
        <f>IF(B2613="","",ROW()-1)</f>
        <v/>
      </c>
      <c r="B2613" s="11" t="n"/>
      <c r="C2613" s="12" t="n"/>
      <c r="D2613" s="12" t="n"/>
      <c r="E2613" s="10">
        <f>IF(OR(C2613="",D2613=""),"",ROUND(MOD(D2613-C2613,1)*1440,0))</f>
        <v/>
      </c>
    </row>
    <row r="2614">
      <c r="A2614" s="10">
        <f>IF(B2614="","",ROW()-1)</f>
        <v/>
      </c>
      <c r="B2614" s="11" t="n"/>
      <c r="C2614" s="12" t="n"/>
      <c r="D2614" s="12" t="n"/>
      <c r="E2614" s="10">
        <f>IF(OR(C2614="",D2614=""),"",ROUND(MOD(D2614-C2614,1)*1440,0))</f>
        <v/>
      </c>
    </row>
    <row r="2615">
      <c r="A2615" s="10">
        <f>IF(B2615="","",ROW()-1)</f>
        <v/>
      </c>
      <c r="B2615" s="11" t="n"/>
      <c r="C2615" s="12" t="n"/>
      <c r="D2615" s="12" t="n"/>
      <c r="E2615" s="10">
        <f>IF(OR(C2615="",D2615=""),"",ROUND(MOD(D2615-C2615,1)*1440,0))</f>
        <v/>
      </c>
    </row>
    <row r="2616">
      <c r="A2616" s="10">
        <f>IF(B2616="","",ROW()-1)</f>
        <v/>
      </c>
      <c r="B2616" s="11" t="n"/>
      <c r="C2616" s="12" t="n"/>
      <c r="D2616" s="12" t="n"/>
      <c r="E2616" s="10">
        <f>IF(OR(C2616="",D2616=""),"",ROUND(MOD(D2616-C2616,1)*1440,0))</f>
        <v/>
      </c>
    </row>
    <row r="2617">
      <c r="A2617" s="10">
        <f>IF(B2617="","",ROW()-1)</f>
        <v/>
      </c>
      <c r="B2617" s="11" t="n"/>
      <c r="C2617" s="12" t="n"/>
      <c r="D2617" s="12" t="n"/>
      <c r="E2617" s="10">
        <f>IF(OR(C2617="",D2617=""),"",ROUND(MOD(D2617-C2617,1)*1440,0))</f>
        <v/>
      </c>
    </row>
    <row r="2618">
      <c r="A2618" s="10">
        <f>IF(B2618="","",ROW()-1)</f>
        <v/>
      </c>
      <c r="B2618" s="11" t="n"/>
      <c r="C2618" s="12" t="n"/>
      <c r="D2618" s="12" t="n"/>
      <c r="E2618" s="10">
        <f>IF(OR(C2618="",D2618=""),"",ROUND(MOD(D2618-C2618,1)*1440,0))</f>
        <v/>
      </c>
    </row>
    <row r="2619">
      <c r="A2619" s="10">
        <f>IF(B2619="","",ROW()-1)</f>
        <v/>
      </c>
      <c r="B2619" s="11" t="n"/>
      <c r="C2619" s="12" t="n"/>
      <c r="D2619" s="12" t="n"/>
      <c r="E2619" s="10">
        <f>IF(OR(C2619="",D2619=""),"",ROUND(MOD(D2619-C2619,1)*1440,0))</f>
        <v/>
      </c>
    </row>
    <row r="2620">
      <c r="A2620" s="10">
        <f>IF(B2620="","",ROW()-1)</f>
        <v/>
      </c>
      <c r="B2620" s="11" t="n"/>
      <c r="C2620" s="12" t="n"/>
      <c r="D2620" s="12" t="n"/>
      <c r="E2620" s="10">
        <f>IF(OR(C2620="",D2620=""),"",ROUND(MOD(D2620-C2620,1)*1440,0))</f>
        <v/>
      </c>
    </row>
    <row r="2621">
      <c r="A2621" s="10">
        <f>IF(B2621="","",ROW()-1)</f>
        <v/>
      </c>
      <c r="B2621" s="11" t="n"/>
      <c r="C2621" s="12" t="n"/>
      <c r="D2621" s="12" t="n"/>
      <c r="E2621" s="10">
        <f>IF(OR(C2621="",D2621=""),"",ROUND(MOD(D2621-C2621,1)*1440,0))</f>
        <v/>
      </c>
    </row>
    <row r="2622">
      <c r="A2622" s="10">
        <f>IF(B2622="","",ROW()-1)</f>
        <v/>
      </c>
      <c r="B2622" s="11" t="n"/>
      <c r="C2622" s="12" t="n"/>
      <c r="D2622" s="12" t="n"/>
      <c r="E2622" s="10">
        <f>IF(OR(C2622="",D2622=""),"",ROUND(MOD(D2622-C2622,1)*1440,0))</f>
        <v/>
      </c>
    </row>
    <row r="2623">
      <c r="A2623" s="10">
        <f>IF(B2623="","",ROW()-1)</f>
        <v/>
      </c>
      <c r="B2623" s="11" t="n"/>
      <c r="C2623" s="12" t="n"/>
      <c r="D2623" s="12" t="n"/>
      <c r="E2623" s="10">
        <f>IF(OR(C2623="",D2623=""),"",ROUND(MOD(D2623-C2623,1)*1440,0))</f>
        <v/>
      </c>
    </row>
    <row r="2624">
      <c r="A2624" s="10">
        <f>IF(B2624="","",ROW()-1)</f>
        <v/>
      </c>
      <c r="B2624" s="11" t="n"/>
      <c r="C2624" s="12" t="n"/>
      <c r="D2624" s="12" t="n"/>
      <c r="E2624" s="10">
        <f>IF(OR(C2624="",D2624=""),"",ROUND(MOD(D2624-C2624,1)*1440,0))</f>
        <v/>
      </c>
    </row>
    <row r="2625">
      <c r="A2625" s="10">
        <f>IF(B2625="","",ROW()-1)</f>
        <v/>
      </c>
      <c r="B2625" s="11" t="n"/>
      <c r="C2625" s="12" t="n"/>
      <c r="D2625" s="12" t="n"/>
      <c r="E2625" s="10">
        <f>IF(OR(C2625="",D2625=""),"",ROUND(MOD(D2625-C2625,1)*1440,0))</f>
        <v/>
      </c>
    </row>
    <row r="2626">
      <c r="A2626" s="10">
        <f>IF(B2626="","",ROW()-1)</f>
        <v/>
      </c>
      <c r="B2626" s="11" t="n"/>
      <c r="C2626" s="12" t="n"/>
      <c r="D2626" s="12" t="n"/>
      <c r="E2626" s="10">
        <f>IF(OR(C2626="",D2626=""),"",ROUND(MOD(D2626-C2626,1)*1440,0))</f>
        <v/>
      </c>
    </row>
    <row r="2627">
      <c r="A2627" s="10">
        <f>IF(B2627="","",ROW()-1)</f>
        <v/>
      </c>
      <c r="B2627" s="11" t="n"/>
      <c r="C2627" s="12" t="n"/>
      <c r="D2627" s="12" t="n"/>
      <c r="E2627" s="10">
        <f>IF(OR(C2627="",D2627=""),"",ROUND(MOD(D2627-C2627,1)*1440,0))</f>
        <v/>
      </c>
    </row>
    <row r="2628">
      <c r="A2628" s="10">
        <f>IF(B2628="","",ROW()-1)</f>
        <v/>
      </c>
      <c r="B2628" s="11" t="n"/>
      <c r="C2628" s="12" t="n"/>
      <c r="D2628" s="12" t="n"/>
      <c r="E2628" s="10">
        <f>IF(OR(C2628="",D2628=""),"",ROUND(MOD(D2628-C2628,1)*1440,0))</f>
        <v/>
      </c>
    </row>
    <row r="2629">
      <c r="A2629" s="10">
        <f>IF(B2629="","",ROW()-1)</f>
        <v/>
      </c>
      <c r="B2629" s="11" t="n"/>
      <c r="C2629" s="12" t="n"/>
      <c r="D2629" s="12" t="n"/>
      <c r="E2629" s="10">
        <f>IF(OR(C2629="",D2629=""),"",ROUND(MOD(D2629-C2629,1)*1440,0))</f>
        <v/>
      </c>
    </row>
    <row r="2630">
      <c r="A2630" s="10">
        <f>IF(B2630="","",ROW()-1)</f>
        <v/>
      </c>
      <c r="B2630" s="11" t="n"/>
      <c r="C2630" s="12" t="n"/>
      <c r="D2630" s="12" t="n"/>
      <c r="E2630" s="10">
        <f>IF(OR(C2630="",D2630=""),"",ROUND(MOD(D2630-C2630,1)*1440,0))</f>
        <v/>
      </c>
    </row>
    <row r="2631">
      <c r="A2631" s="10">
        <f>IF(B2631="","",ROW()-1)</f>
        <v/>
      </c>
      <c r="B2631" s="11" t="n"/>
      <c r="C2631" s="12" t="n"/>
      <c r="D2631" s="12" t="n"/>
      <c r="E2631" s="10">
        <f>IF(OR(C2631="",D2631=""),"",ROUND(MOD(D2631-C2631,1)*1440,0))</f>
        <v/>
      </c>
    </row>
    <row r="2632">
      <c r="A2632" s="10">
        <f>IF(B2632="","",ROW()-1)</f>
        <v/>
      </c>
      <c r="B2632" s="11" t="n"/>
      <c r="C2632" s="12" t="n"/>
      <c r="D2632" s="12" t="n"/>
      <c r="E2632" s="10">
        <f>IF(OR(C2632="",D2632=""),"",ROUND(MOD(D2632-C2632,1)*1440,0))</f>
        <v/>
      </c>
    </row>
    <row r="2633">
      <c r="A2633" s="10">
        <f>IF(B2633="","",ROW()-1)</f>
        <v/>
      </c>
      <c r="B2633" s="11" t="n"/>
      <c r="C2633" s="12" t="n"/>
      <c r="D2633" s="12" t="n"/>
      <c r="E2633" s="10">
        <f>IF(OR(C2633="",D2633=""),"",ROUND(MOD(D2633-C2633,1)*1440,0))</f>
        <v/>
      </c>
    </row>
    <row r="2634">
      <c r="A2634" s="10">
        <f>IF(B2634="","",ROW()-1)</f>
        <v/>
      </c>
      <c r="B2634" s="11" t="n"/>
      <c r="C2634" s="12" t="n"/>
      <c r="D2634" s="12" t="n"/>
      <c r="E2634" s="10">
        <f>IF(OR(C2634="",D2634=""),"",ROUND(MOD(D2634-C2634,1)*1440,0))</f>
        <v/>
      </c>
    </row>
    <row r="2635">
      <c r="A2635" s="10">
        <f>IF(B2635="","",ROW()-1)</f>
        <v/>
      </c>
      <c r="B2635" s="11" t="n"/>
      <c r="C2635" s="12" t="n"/>
      <c r="D2635" s="12" t="n"/>
      <c r="E2635" s="10">
        <f>IF(OR(C2635="",D2635=""),"",ROUND(MOD(D2635-C2635,1)*1440,0))</f>
        <v/>
      </c>
    </row>
    <row r="2636">
      <c r="A2636" s="10">
        <f>IF(B2636="","",ROW()-1)</f>
        <v/>
      </c>
      <c r="B2636" s="11" t="n"/>
      <c r="C2636" s="12" t="n"/>
      <c r="D2636" s="12" t="n"/>
      <c r="E2636" s="10">
        <f>IF(OR(C2636="",D2636=""),"",ROUND(MOD(D2636-C2636,1)*1440,0))</f>
        <v/>
      </c>
    </row>
    <row r="2637">
      <c r="A2637" s="10">
        <f>IF(B2637="","",ROW()-1)</f>
        <v/>
      </c>
      <c r="B2637" s="11" t="n"/>
      <c r="C2637" s="12" t="n"/>
      <c r="D2637" s="12" t="n"/>
      <c r="E2637" s="10">
        <f>IF(OR(C2637="",D2637=""),"",ROUND(MOD(D2637-C2637,1)*1440,0))</f>
        <v/>
      </c>
    </row>
    <row r="2638">
      <c r="A2638" s="10">
        <f>IF(B2638="","",ROW()-1)</f>
        <v/>
      </c>
      <c r="B2638" s="11" t="n"/>
      <c r="C2638" s="12" t="n"/>
      <c r="D2638" s="12" t="n"/>
      <c r="E2638" s="10">
        <f>IF(OR(C2638="",D2638=""),"",ROUND(MOD(D2638-C2638,1)*1440,0))</f>
        <v/>
      </c>
    </row>
    <row r="2639">
      <c r="A2639" s="10">
        <f>IF(B2639="","",ROW()-1)</f>
        <v/>
      </c>
      <c r="B2639" s="11" t="n"/>
      <c r="C2639" s="12" t="n"/>
      <c r="D2639" s="12" t="n"/>
      <c r="E2639" s="10">
        <f>IF(OR(C2639="",D2639=""),"",ROUND(MOD(D2639-C2639,1)*1440,0))</f>
        <v/>
      </c>
    </row>
    <row r="2640">
      <c r="A2640" s="10">
        <f>IF(B2640="","",ROW()-1)</f>
        <v/>
      </c>
      <c r="B2640" s="11" t="n"/>
      <c r="C2640" s="12" t="n"/>
      <c r="D2640" s="12" t="n"/>
      <c r="E2640" s="10">
        <f>IF(OR(C2640="",D2640=""),"",ROUND(MOD(D2640-C2640,1)*1440,0))</f>
        <v/>
      </c>
    </row>
    <row r="2641">
      <c r="A2641" s="10">
        <f>IF(B2641="","",ROW()-1)</f>
        <v/>
      </c>
      <c r="B2641" s="11" t="n"/>
      <c r="C2641" s="12" t="n"/>
      <c r="D2641" s="12" t="n"/>
      <c r="E2641" s="10">
        <f>IF(OR(C2641="",D2641=""),"",ROUND(MOD(D2641-C2641,1)*1440,0))</f>
        <v/>
      </c>
    </row>
    <row r="2642">
      <c r="A2642" s="10">
        <f>IF(B2642="","",ROW()-1)</f>
        <v/>
      </c>
      <c r="B2642" s="11" t="n"/>
      <c r="C2642" s="12" t="n"/>
      <c r="D2642" s="12" t="n"/>
      <c r="E2642" s="10">
        <f>IF(OR(C2642="",D2642=""),"",ROUND(MOD(D2642-C2642,1)*1440,0))</f>
        <v/>
      </c>
    </row>
    <row r="2643">
      <c r="A2643" s="10">
        <f>IF(B2643="","",ROW()-1)</f>
        <v/>
      </c>
      <c r="B2643" s="11" t="n"/>
      <c r="C2643" s="12" t="n"/>
      <c r="D2643" s="12" t="n"/>
      <c r="E2643" s="10">
        <f>IF(OR(C2643="",D2643=""),"",ROUND(MOD(D2643-C2643,1)*1440,0))</f>
        <v/>
      </c>
    </row>
    <row r="2644">
      <c r="A2644" s="10">
        <f>IF(B2644="","",ROW()-1)</f>
        <v/>
      </c>
      <c r="B2644" s="11" t="n"/>
      <c r="C2644" s="12" t="n"/>
      <c r="D2644" s="12" t="n"/>
      <c r="E2644" s="10">
        <f>IF(OR(C2644="",D2644=""),"",ROUND(MOD(D2644-C2644,1)*1440,0))</f>
        <v/>
      </c>
    </row>
    <row r="2645">
      <c r="A2645" s="10">
        <f>IF(B2645="","",ROW()-1)</f>
        <v/>
      </c>
      <c r="B2645" s="11" t="n"/>
      <c r="C2645" s="12" t="n"/>
      <c r="D2645" s="12" t="n"/>
      <c r="E2645" s="10">
        <f>IF(OR(C2645="",D2645=""),"",ROUND(MOD(D2645-C2645,1)*1440,0))</f>
        <v/>
      </c>
    </row>
    <row r="2646">
      <c r="A2646" s="10">
        <f>IF(B2646="","",ROW()-1)</f>
        <v/>
      </c>
      <c r="B2646" s="11" t="n"/>
      <c r="C2646" s="12" t="n"/>
      <c r="D2646" s="12" t="n"/>
      <c r="E2646" s="10">
        <f>IF(OR(C2646="",D2646=""),"",ROUND(MOD(D2646-C2646,1)*1440,0))</f>
        <v/>
      </c>
    </row>
    <row r="2647">
      <c r="A2647" s="10">
        <f>IF(B2647="","",ROW()-1)</f>
        <v/>
      </c>
      <c r="B2647" s="11" t="n"/>
      <c r="C2647" s="12" t="n"/>
      <c r="D2647" s="12" t="n"/>
      <c r="E2647" s="10">
        <f>IF(OR(C2647="",D2647=""),"",ROUND(MOD(D2647-C2647,1)*1440,0))</f>
        <v/>
      </c>
    </row>
    <row r="2648">
      <c r="A2648" s="10">
        <f>IF(B2648="","",ROW()-1)</f>
        <v/>
      </c>
      <c r="B2648" s="11" t="n"/>
      <c r="C2648" s="12" t="n"/>
      <c r="D2648" s="12" t="n"/>
      <c r="E2648" s="10">
        <f>IF(OR(C2648="",D2648=""),"",ROUND(MOD(D2648-C2648,1)*1440,0))</f>
        <v/>
      </c>
    </row>
    <row r="2649">
      <c r="A2649" s="10">
        <f>IF(B2649="","",ROW()-1)</f>
        <v/>
      </c>
      <c r="B2649" s="11" t="n"/>
      <c r="C2649" s="12" t="n"/>
      <c r="D2649" s="12" t="n"/>
      <c r="E2649" s="10">
        <f>IF(OR(C2649="",D2649=""),"",ROUND(MOD(D2649-C2649,1)*1440,0))</f>
        <v/>
      </c>
    </row>
    <row r="2650">
      <c r="A2650" s="10">
        <f>IF(B2650="","",ROW()-1)</f>
        <v/>
      </c>
      <c r="B2650" s="11" t="n"/>
      <c r="C2650" s="12" t="n"/>
      <c r="D2650" s="12" t="n"/>
      <c r="E2650" s="10">
        <f>IF(OR(C2650="",D2650=""),"",ROUND(MOD(D2650-C2650,1)*1440,0))</f>
        <v/>
      </c>
    </row>
    <row r="2651">
      <c r="A2651" s="10">
        <f>IF(B2651="","",ROW()-1)</f>
        <v/>
      </c>
      <c r="B2651" s="11" t="n"/>
      <c r="C2651" s="12" t="n"/>
      <c r="D2651" s="12" t="n"/>
      <c r="E2651" s="10">
        <f>IF(OR(C2651="",D2651=""),"",ROUND(MOD(D2651-C2651,1)*1440,0))</f>
        <v/>
      </c>
    </row>
    <row r="2652">
      <c r="A2652" s="10">
        <f>IF(B2652="","",ROW()-1)</f>
        <v/>
      </c>
      <c r="B2652" s="11" t="n"/>
      <c r="C2652" s="12" t="n"/>
      <c r="D2652" s="12" t="n"/>
      <c r="E2652" s="10">
        <f>IF(OR(C2652="",D2652=""),"",ROUND(MOD(D2652-C2652,1)*1440,0))</f>
        <v/>
      </c>
    </row>
    <row r="2653">
      <c r="A2653" s="10">
        <f>IF(B2653="","",ROW()-1)</f>
        <v/>
      </c>
      <c r="B2653" s="11" t="n"/>
      <c r="C2653" s="12" t="n"/>
      <c r="D2653" s="12" t="n"/>
      <c r="E2653" s="10">
        <f>IF(OR(C2653="",D2653=""),"",ROUND(MOD(D2653-C2653,1)*1440,0))</f>
        <v/>
      </c>
    </row>
    <row r="2654">
      <c r="A2654" s="10">
        <f>IF(B2654="","",ROW()-1)</f>
        <v/>
      </c>
      <c r="B2654" s="11" t="n"/>
      <c r="C2654" s="12" t="n"/>
      <c r="D2654" s="12" t="n"/>
      <c r="E2654" s="10">
        <f>IF(OR(C2654="",D2654=""),"",ROUND(MOD(D2654-C2654,1)*1440,0))</f>
        <v/>
      </c>
    </row>
    <row r="2655">
      <c r="A2655" s="10">
        <f>IF(B2655="","",ROW()-1)</f>
        <v/>
      </c>
      <c r="B2655" s="11" t="n"/>
      <c r="C2655" s="12" t="n"/>
      <c r="D2655" s="12" t="n"/>
      <c r="E2655" s="10">
        <f>IF(OR(C2655="",D2655=""),"",ROUND(MOD(D2655-C2655,1)*1440,0))</f>
        <v/>
      </c>
    </row>
    <row r="2656">
      <c r="A2656" s="10">
        <f>IF(B2656="","",ROW()-1)</f>
        <v/>
      </c>
      <c r="B2656" s="11" t="n"/>
      <c r="C2656" s="12" t="n"/>
      <c r="D2656" s="12" t="n"/>
      <c r="E2656" s="10">
        <f>IF(OR(C2656="",D2656=""),"",ROUND(MOD(D2656-C2656,1)*1440,0))</f>
        <v/>
      </c>
    </row>
    <row r="2657">
      <c r="A2657" s="10">
        <f>IF(B2657="","",ROW()-1)</f>
        <v/>
      </c>
      <c r="B2657" s="11" t="n"/>
      <c r="C2657" s="12" t="n"/>
      <c r="D2657" s="12" t="n"/>
      <c r="E2657" s="10">
        <f>IF(OR(C2657="",D2657=""),"",ROUND(MOD(D2657-C2657,1)*1440,0))</f>
        <v/>
      </c>
    </row>
    <row r="2658">
      <c r="A2658" s="10">
        <f>IF(B2658="","",ROW()-1)</f>
        <v/>
      </c>
      <c r="B2658" s="11" t="n"/>
      <c r="C2658" s="12" t="n"/>
      <c r="D2658" s="12" t="n"/>
      <c r="E2658" s="10">
        <f>IF(OR(C2658="",D2658=""),"",ROUND(MOD(D2658-C2658,1)*1440,0))</f>
        <v/>
      </c>
    </row>
    <row r="2659">
      <c r="A2659" s="10">
        <f>IF(B2659="","",ROW()-1)</f>
        <v/>
      </c>
      <c r="B2659" s="11" t="n"/>
      <c r="C2659" s="12" t="n"/>
      <c r="D2659" s="12" t="n"/>
      <c r="E2659" s="10">
        <f>IF(OR(C2659="",D2659=""),"",ROUND(MOD(D2659-C2659,1)*1440,0))</f>
        <v/>
      </c>
    </row>
    <row r="2660">
      <c r="A2660" s="10">
        <f>IF(B2660="","",ROW()-1)</f>
        <v/>
      </c>
      <c r="B2660" s="11" t="n"/>
      <c r="C2660" s="12" t="n"/>
      <c r="D2660" s="12" t="n"/>
      <c r="E2660" s="10">
        <f>IF(OR(C2660="",D2660=""),"",ROUND(MOD(D2660-C2660,1)*1440,0))</f>
        <v/>
      </c>
    </row>
    <row r="2661">
      <c r="A2661" s="10">
        <f>IF(B2661="","",ROW()-1)</f>
        <v/>
      </c>
      <c r="B2661" s="11" t="n"/>
      <c r="C2661" s="12" t="n"/>
      <c r="D2661" s="12" t="n"/>
      <c r="E2661" s="10">
        <f>IF(OR(C2661="",D2661=""),"",ROUND(MOD(D2661-C2661,1)*1440,0))</f>
        <v/>
      </c>
    </row>
    <row r="2662">
      <c r="A2662" s="10">
        <f>IF(B2662="","",ROW()-1)</f>
        <v/>
      </c>
      <c r="B2662" s="11" t="n"/>
      <c r="C2662" s="12" t="n"/>
      <c r="D2662" s="12" t="n"/>
      <c r="E2662" s="10">
        <f>IF(OR(C2662="",D2662=""),"",ROUND(MOD(D2662-C2662,1)*1440,0))</f>
        <v/>
      </c>
    </row>
    <row r="2663">
      <c r="A2663" s="10">
        <f>IF(B2663="","",ROW()-1)</f>
        <v/>
      </c>
      <c r="B2663" s="11" t="n"/>
      <c r="C2663" s="12" t="n"/>
      <c r="D2663" s="12" t="n"/>
      <c r="E2663" s="10">
        <f>IF(OR(C2663="",D2663=""),"",ROUND(MOD(D2663-C2663,1)*1440,0))</f>
        <v/>
      </c>
    </row>
    <row r="2664">
      <c r="A2664" s="10">
        <f>IF(B2664="","",ROW()-1)</f>
        <v/>
      </c>
      <c r="B2664" s="11" t="n"/>
      <c r="C2664" s="12" t="n"/>
      <c r="D2664" s="12" t="n"/>
      <c r="E2664" s="10">
        <f>IF(OR(C2664="",D2664=""),"",ROUND(MOD(D2664-C2664,1)*1440,0))</f>
        <v/>
      </c>
    </row>
    <row r="2665">
      <c r="A2665" s="10">
        <f>IF(B2665="","",ROW()-1)</f>
        <v/>
      </c>
      <c r="B2665" s="11" t="n"/>
      <c r="C2665" s="12" t="n"/>
      <c r="D2665" s="12" t="n"/>
      <c r="E2665" s="10">
        <f>IF(OR(C2665="",D2665=""),"",ROUND(MOD(D2665-C2665,1)*1440,0))</f>
        <v/>
      </c>
    </row>
    <row r="2666">
      <c r="A2666" s="10">
        <f>IF(B2666="","",ROW()-1)</f>
        <v/>
      </c>
      <c r="B2666" s="11" t="n"/>
      <c r="C2666" s="12" t="n"/>
      <c r="D2666" s="12" t="n"/>
      <c r="E2666" s="10">
        <f>IF(OR(C2666="",D2666=""),"",ROUND(MOD(D2666-C2666,1)*1440,0))</f>
        <v/>
      </c>
    </row>
    <row r="2667">
      <c r="A2667" s="10">
        <f>IF(B2667="","",ROW()-1)</f>
        <v/>
      </c>
      <c r="B2667" s="11" t="n"/>
      <c r="C2667" s="12" t="n"/>
      <c r="D2667" s="12" t="n"/>
      <c r="E2667" s="10">
        <f>IF(OR(C2667="",D2667=""),"",ROUND(MOD(D2667-C2667,1)*1440,0))</f>
        <v/>
      </c>
    </row>
    <row r="2668">
      <c r="A2668" s="10">
        <f>IF(B2668="","",ROW()-1)</f>
        <v/>
      </c>
      <c r="B2668" s="11" t="n"/>
      <c r="C2668" s="12" t="n"/>
      <c r="D2668" s="12" t="n"/>
      <c r="E2668" s="10">
        <f>IF(OR(C2668="",D2668=""),"",ROUND(MOD(D2668-C2668,1)*1440,0))</f>
        <v/>
      </c>
    </row>
    <row r="2669">
      <c r="A2669" s="10">
        <f>IF(B2669="","",ROW()-1)</f>
        <v/>
      </c>
      <c r="B2669" s="11" t="n"/>
      <c r="C2669" s="12" t="n"/>
      <c r="D2669" s="12" t="n"/>
      <c r="E2669" s="10">
        <f>IF(OR(C2669="",D2669=""),"",ROUND(MOD(D2669-C2669,1)*1440,0))</f>
        <v/>
      </c>
    </row>
    <row r="2670">
      <c r="A2670" s="10">
        <f>IF(B2670="","",ROW()-1)</f>
        <v/>
      </c>
      <c r="B2670" s="11" t="n"/>
      <c r="C2670" s="12" t="n"/>
      <c r="D2670" s="12" t="n"/>
      <c r="E2670" s="10">
        <f>IF(OR(C2670="",D2670=""),"",ROUND(MOD(D2670-C2670,1)*1440,0))</f>
        <v/>
      </c>
    </row>
    <row r="2671">
      <c r="A2671" s="10">
        <f>IF(B2671="","",ROW()-1)</f>
        <v/>
      </c>
      <c r="B2671" s="11" t="n"/>
      <c r="C2671" s="12" t="n"/>
      <c r="D2671" s="12" t="n"/>
      <c r="E2671" s="10">
        <f>IF(OR(C2671="",D2671=""),"",ROUND(MOD(D2671-C2671,1)*1440,0))</f>
        <v/>
      </c>
    </row>
    <row r="2672">
      <c r="A2672" s="10">
        <f>IF(B2672="","",ROW()-1)</f>
        <v/>
      </c>
      <c r="B2672" s="11" t="n"/>
      <c r="C2672" s="12" t="n"/>
      <c r="D2672" s="12" t="n"/>
      <c r="E2672" s="10">
        <f>IF(OR(C2672="",D2672=""),"",ROUND(MOD(D2672-C2672,1)*1440,0))</f>
        <v/>
      </c>
    </row>
    <row r="2673">
      <c r="A2673" s="10">
        <f>IF(B2673="","",ROW()-1)</f>
        <v/>
      </c>
      <c r="B2673" s="11" t="n"/>
      <c r="C2673" s="12" t="n"/>
      <c r="D2673" s="12" t="n"/>
      <c r="E2673" s="10">
        <f>IF(OR(C2673="",D2673=""),"",ROUND(MOD(D2673-C2673,1)*1440,0))</f>
        <v/>
      </c>
    </row>
    <row r="2674">
      <c r="A2674" s="10">
        <f>IF(B2674="","",ROW()-1)</f>
        <v/>
      </c>
      <c r="B2674" s="11" t="n"/>
      <c r="C2674" s="12" t="n"/>
      <c r="D2674" s="12" t="n"/>
      <c r="E2674" s="10">
        <f>IF(OR(C2674="",D2674=""),"",ROUND(MOD(D2674-C2674,1)*1440,0))</f>
        <v/>
      </c>
    </row>
    <row r="2675">
      <c r="A2675" s="10">
        <f>IF(B2675="","",ROW()-1)</f>
        <v/>
      </c>
      <c r="B2675" s="11" t="n"/>
      <c r="C2675" s="12" t="n"/>
      <c r="D2675" s="12" t="n"/>
      <c r="E2675" s="10">
        <f>IF(OR(C2675="",D2675=""),"",ROUND(MOD(D2675-C2675,1)*1440,0))</f>
        <v/>
      </c>
    </row>
    <row r="2676">
      <c r="A2676" s="10">
        <f>IF(B2676="","",ROW()-1)</f>
        <v/>
      </c>
      <c r="B2676" s="11" t="n"/>
      <c r="C2676" s="12" t="n"/>
      <c r="D2676" s="12" t="n"/>
      <c r="E2676" s="10">
        <f>IF(OR(C2676="",D2676=""),"",ROUND(MOD(D2676-C2676,1)*1440,0))</f>
        <v/>
      </c>
    </row>
    <row r="2677">
      <c r="A2677" s="10">
        <f>IF(B2677="","",ROW()-1)</f>
        <v/>
      </c>
      <c r="B2677" s="11" t="n"/>
      <c r="C2677" s="12" t="n"/>
      <c r="D2677" s="12" t="n"/>
      <c r="E2677" s="10">
        <f>IF(OR(C2677="",D2677=""),"",ROUND(MOD(D2677-C2677,1)*1440,0))</f>
        <v/>
      </c>
    </row>
    <row r="2678">
      <c r="A2678" s="10">
        <f>IF(B2678="","",ROW()-1)</f>
        <v/>
      </c>
      <c r="B2678" s="11" t="n"/>
      <c r="C2678" s="12" t="n"/>
      <c r="D2678" s="12" t="n"/>
      <c r="E2678" s="10">
        <f>IF(OR(C2678="",D2678=""),"",ROUND(MOD(D2678-C2678,1)*1440,0))</f>
        <v/>
      </c>
    </row>
    <row r="2679">
      <c r="A2679" s="10">
        <f>IF(B2679="","",ROW()-1)</f>
        <v/>
      </c>
      <c r="B2679" s="11" t="n"/>
      <c r="C2679" s="12" t="n"/>
      <c r="D2679" s="12" t="n"/>
      <c r="E2679" s="10">
        <f>IF(OR(C2679="",D2679=""),"",ROUND(MOD(D2679-C2679,1)*1440,0))</f>
        <v/>
      </c>
    </row>
    <row r="2680">
      <c r="A2680" s="10">
        <f>IF(B2680="","",ROW()-1)</f>
        <v/>
      </c>
      <c r="B2680" s="11" t="n"/>
      <c r="C2680" s="12" t="n"/>
      <c r="D2680" s="12" t="n"/>
      <c r="E2680" s="10">
        <f>IF(OR(C2680="",D2680=""),"",ROUND(MOD(D2680-C2680,1)*1440,0))</f>
        <v/>
      </c>
    </row>
    <row r="2681">
      <c r="A2681" s="10">
        <f>IF(B2681="","",ROW()-1)</f>
        <v/>
      </c>
      <c r="B2681" s="11" t="n"/>
      <c r="C2681" s="12" t="n"/>
      <c r="D2681" s="12" t="n"/>
      <c r="E2681" s="10">
        <f>IF(OR(C2681="",D2681=""),"",ROUND(MOD(D2681-C2681,1)*1440,0))</f>
        <v/>
      </c>
    </row>
    <row r="2682">
      <c r="A2682" s="10">
        <f>IF(B2682="","",ROW()-1)</f>
        <v/>
      </c>
      <c r="B2682" s="11" t="n"/>
      <c r="C2682" s="12" t="n"/>
      <c r="D2682" s="12" t="n"/>
      <c r="E2682" s="10">
        <f>IF(OR(C2682="",D2682=""),"",ROUND(MOD(D2682-C2682,1)*1440,0))</f>
        <v/>
      </c>
    </row>
    <row r="2683">
      <c r="A2683" s="10">
        <f>IF(B2683="","",ROW()-1)</f>
        <v/>
      </c>
      <c r="B2683" s="11" t="n"/>
      <c r="C2683" s="12" t="n"/>
      <c r="D2683" s="12" t="n"/>
      <c r="E2683" s="10">
        <f>IF(OR(C2683="",D2683=""),"",ROUND(MOD(D2683-C2683,1)*1440,0))</f>
        <v/>
      </c>
    </row>
    <row r="2684">
      <c r="A2684" s="10">
        <f>IF(B2684="","",ROW()-1)</f>
        <v/>
      </c>
      <c r="B2684" s="11" t="n"/>
      <c r="C2684" s="12" t="n"/>
      <c r="D2684" s="12" t="n"/>
      <c r="E2684" s="10">
        <f>IF(OR(C2684="",D2684=""),"",ROUND(MOD(D2684-C2684,1)*1440,0))</f>
        <v/>
      </c>
    </row>
    <row r="2685">
      <c r="A2685" s="10">
        <f>IF(B2685="","",ROW()-1)</f>
        <v/>
      </c>
      <c r="B2685" s="11" t="n"/>
      <c r="C2685" s="12" t="n"/>
      <c r="D2685" s="12" t="n"/>
      <c r="E2685" s="10">
        <f>IF(OR(C2685="",D2685=""),"",ROUND(MOD(D2685-C2685,1)*1440,0))</f>
        <v/>
      </c>
    </row>
    <row r="2686">
      <c r="A2686" s="10">
        <f>IF(B2686="","",ROW()-1)</f>
        <v/>
      </c>
      <c r="B2686" s="11" t="n"/>
      <c r="C2686" s="12" t="n"/>
      <c r="D2686" s="12" t="n"/>
      <c r="E2686" s="10">
        <f>IF(OR(C2686="",D2686=""),"",ROUND(MOD(D2686-C2686,1)*1440,0))</f>
        <v/>
      </c>
    </row>
    <row r="2687">
      <c r="A2687" s="10">
        <f>IF(B2687="","",ROW()-1)</f>
        <v/>
      </c>
      <c r="B2687" s="11" t="n"/>
      <c r="C2687" s="12" t="n"/>
      <c r="D2687" s="12" t="n"/>
      <c r="E2687" s="10">
        <f>IF(OR(C2687="",D2687=""),"",ROUND(MOD(D2687-C2687,1)*1440,0))</f>
        <v/>
      </c>
    </row>
    <row r="2688">
      <c r="A2688" s="10">
        <f>IF(B2688="","",ROW()-1)</f>
        <v/>
      </c>
      <c r="B2688" s="11" t="n"/>
      <c r="C2688" s="12" t="n"/>
      <c r="D2688" s="12" t="n"/>
      <c r="E2688" s="10">
        <f>IF(OR(C2688="",D2688=""),"",ROUND(MOD(D2688-C2688,1)*1440,0))</f>
        <v/>
      </c>
    </row>
    <row r="2689">
      <c r="A2689" s="10">
        <f>IF(B2689="","",ROW()-1)</f>
        <v/>
      </c>
      <c r="B2689" s="11" t="n"/>
      <c r="C2689" s="12" t="n"/>
      <c r="D2689" s="12" t="n"/>
      <c r="E2689" s="10">
        <f>IF(OR(C2689="",D2689=""),"",ROUND(MOD(D2689-C2689,1)*1440,0))</f>
        <v/>
      </c>
    </row>
    <row r="2690">
      <c r="A2690" s="10">
        <f>IF(B2690="","",ROW()-1)</f>
        <v/>
      </c>
      <c r="B2690" s="11" t="n"/>
      <c r="C2690" s="12" t="n"/>
      <c r="D2690" s="12" t="n"/>
      <c r="E2690" s="10">
        <f>IF(OR(C2690="",D2690=""),"",ROUND(MOD(D2690-C2690,1)*1440,0))</f>
        <v/>
      </c>
    </row>
    <row r="2691">
      <c r="A2691" s="10">
        <f>IF(B2691="","",ROW()-1)</f>
        <v/>
      </c>
      <c r="B2691" s="11" t="n"/>
      <c r="C2691" s="12" t="n"/>
      <c r="D2691" s="12" t="n"/>
      <c r="E2691" s="10">
        <f>IF(OR(C2691="",D2691=""),"",ROUND(MOD(D2691-C2691,1)*1440,0))</f>
        <v/>
      </c>
    </row>
    <row r="2692">
      <c r="A2692" s="10">
        <f>IF(B2692="","",ROW()-1)</f>
        <v/>
      </c>
      <c r="B2692" s="11" t="n"/>
      <c r="C2692" s="12" t="n"/>
      <c r="D2692" s="12" t="n"/>
      <c r="E2692" s="10">
        <f>IF(OR(C2692="",D2692=""),"",ROUND(MOD(D2692-C2692,1)*1440,0))</f>
        <v/>
      </c>
    </row>
    <row r="2693">
      <c r="A2693" s="10">
        <f>IF(B2693="","",ROW()-1)</f>
        <v/>
      </c>
      <c r="B2693" s="11" t="n"/>
      <c r="C2693" s="12" t="n"/>
      <c r="D2693" s="12" t="n"/>
      <c r="E2693" s="10">
        <f>IF(OR(C2693="",D2693=""),"",ROUND(MOD(D2693-C2693,1)*1440,0))</f>
        <v/>
      </c>
    </row>
    <row r="2694">
      <c r="A2694" s="10">
        <f>IF(B2694="","",ROW()-1)</f>
        <v/>
      </c>
      <c r="B2694" s="11" t="n"/>
      <c r="C2694" s="12" t="n"/>
      <c r="D2694" s="12" t="n"/>
      <c r="E2694" s="10">
        <f>IF(OR(C2694="",D2694=""),"",ROUND(MOD(D2694-C2694,1)*1440,0))</f>
        <v/>
      </c>
    </row>
    <row r="2695">
      <c r="A2695" s="10">
        <f>IF(B2695="","",ROW()-1)</f>
        <v/>
      </c>
      <c r="B2695" s="11" t="n"/>
      <c r="C2695" s="12" t="n"/>
      <c r="D2695" s="12" t="n"/>
      <c r="E2695" s="10">
        <f>IF(OR(C2695="",D2695=""),"",ROUND(MOD(D2695-C2695,1)*1440,0))</f>
        <v/>
      </c>
    </row>
    <row r="2696">
      <c r="A2696" s="10">
        <f>IF(B2696="","",ROW()-1)</f>
        <v/>
      </c>
      <c r="B2696" s="11" t="n"/>
      <c r="C2696" s="12" t="n"/>
      <c r="D2696" s="12" t="n"/>
      <c r="E2696" s="10">
        <f>IF(OR(C2696="",D2696=""),"",ROUND(MOD(D2696-C2696,1)*1440,0))</f>
        <v/>
      </c>
    </row>
    <row r="2697">
      <c r="A2697" s="10">
        <f>IF(B2697="","",ROW()-1)</f>
        <v/>
      </c>
      <c r="B2697" s="11" t="n"/>
      <c r="C2697" s="12" t="n"/>
      <c r="D2697" s="12" t="n"/>
      <c r="E2697" s="10">
        <f>IF(OR(C2697="",D2697=""),"",ROUND(MOD(D2697-C2697,1)*1440,0))</f>
        <v/>
      </c>
    </row>
    <row r="2698">
      <c r="A2698" s="10">
        <f>IF(B2698="","",ROW()-1)</f>
        <v/>
      </c>
      <c r="B2698" s="11" t="n"/>
      <c r="C2698" s="12" t="n"/>
      <c r="D2698" s="12" t="n"/>
      <c r="E2698" s="10">
        <f>IF(OR(C2698="",D2698=""),"",ROUND(MOD(D2698-C2698,1)*1440,0))</f>
        <v/>
      </c>
    </row>
    <row r="2699">
      <c r="A2699" s="10">
        <f>IF(B2699="","",ROW()-1)</f>
        <v/>
      </c>
      <c r="B2699" s="11" t="n"/>
      <c r="C2699" s="12" t="n"/>
      <c r="D2699" s="12" t="n"/>
      <c r="E2699" s="10">
        <f>IF(OR(C2699="",D2699=""),"",ROUND(MOD(D2699-C2699,1)*1440,0))</f>
        <v/>
      </c>
    </row>
    <row r="2700">
      <c r="A2700" s="10">
        <f>IF(B2700="","",ROW()-1)</f>
        <v/>
      </c>
      <c r="B2700" s="11" t="n"/>
      <c r="C2700" s="12" t="n"/>
      <c r="D2700" s="12" t="n"/>
      <c r="E2700" s="10">
        <f>IF(OR(C2700="",D2700=""),"",ROUND(MOD(D2700-C2700,1)*1440,0))</f>
        <v/>
      </c>
    </row>
    <row r="2701">
      <c r="A2701" s="10">
        <f>IF(B2701="","",ROW()-1)</f>
        <v/>
      </c>
      <c r="B2701" s="11" t="n"/>
      <c r="C2701" s="12" t="n"/>
      <c r="D2701" s="12" t="n"/>
      <c r="E2701" s="10">
        <f>IF(OR(C2701="",D2701=""),"",ROUND(MOD(D2701-C2701,1)*1440,0))</f>
        <v/>
      </c>
    </row>
    <row r="2702">
      <c r="A2702" s="10">
        <f>IF(B2702="","",ROW()-1)</f>
        <v/>
      </c>
      <c r="B2702" s="11" t="n"/>
      <c r="C2702" s="12" t="n"/>
      <c r="D2702" s="12" t="n"/>
      <c r="E2702" s="10">
        <f>IF(OR(C2702="",D2702=""),"",ROUND(MOD(D2702-C2702,1)*1440,0))</f>
        <v/>
      </c>
    </row>
    <row r="2703">
      <c r="A2703" s="10">
        <f>IF(B2703="","",ROW()-1)</f>
        <v/>
      </c>
      <c r="B2703" s="11" t="n"/>
      <c r="C2703" s="12" t="n"/>
      <c r="D2703" s="12" t="n"/>
      <c r="E2703" s="10">
        <f>IF(OR(C2703="",D2703=""),"",ROUND(MOD(D2703-C2703,1)*1440,0))</f>
        <v/>
      </c>
    </row>
    <row r="2704">
      <c r="A2704" s="10">
        <f>IF(B2704="","",ROW()-1)</f>
        <v/>
      </c>
      <c r="B2704" s="11" t="n"/>
      <c r="C2704" s="12" t="n"/>
      <c r="D2704" s="12" t="n"/>
      <c r="E2704" s="10">
        <f>IF(OR(C2704="",D2704=""),"",ROUND(MOD(D2704-C2704,1)*1440,0))</f>
        <v/>
      </c>
    </row>
    <row r="2705">
      <c r="A2705" s="10">
        <f>IF(B2705="","",ROW()-1)</f>
        <v/>
      </c>
      <c r="B2705" s="11" t="n"/>
      <c r="C2705" s="12" t="n"/>
      <c r="D2705" s="12" t="n"/>
      <c r="E2705" s="10">
        <f>IF(OR(C2705="",D2705=""),"",ROUND(MOD(D2705-C2705,1)*1440,0))</f>
        <v/>
      </c>
    </row>
    <row r="2706">
      <c r="A2706" s="10">
        <f>IF(B2706="","",ROW()-1)</f>
        <v/>
      </c>
      <c r="B2706" s="11" t="n"/>
      <c r="C2706" s="12" t="n"/>
      <c r="D2706" s="12" t="n"/>
      <c r="E2706" s="10">
        <f>IF(OR(C2706="",D2706=""),"",ROUND(MOD(D2706-C2706,1)*1440,0))</f>
        <v/>
      </c>
    </row>
    <row r="2707">
      <c r="A2707" s="10">
        <f>IF(B2707="","",ROW()-1)</f>
        <v/>
      </c>
      <c r="B2707" s="11" t="n"/>
      <c r="C2707" s="12" t="n"/>
      <c r="D2707" s="12" t="n"/>
      <c r="E2707" s="10">
        <f>IF(OR(C2707="",D2707=""),"",ROUND(MOD(D2707-C2707,1)*1440,0))</f>
        <v/>
      </c>
    </row>
    <row r="2708">
      <c r="A2708" s="10">
        <f>IF(B2708="","",ROW()-1)</f>
        <v/>
      </c>
      <c r="B2708" s="11" t="n"/>
      <c r="C2708" s="12" t="n"/>
      <c r="D2708" s="12" t="n"/>
      <c r="E2708" s="10">
        <f>IF(OR(C2708="",D2708=""),"",ROUND(MOD(D2708-C2708,1)*1440,0))</f>
        <v/>
      </c>
    </row>
    <row r="2709">
      <c r="A2709" s="10">
        <f>IF(B2709="","",ROW()-1)</f>
        <v/>
      </c>
      <c r="B2709" s="11" t="n"/>
      <c r="C2709" s="12" t="n"/>
      <c r="D2709" s="12" t="n"/>
      <c r="E2709" s="10">
        <f>IF(OR(C2709="",D2709=""),"",ROUND(MOD(D2709-C2709,1)*1440,0))</f>
        <v/>
      </c>
    </row>
    <row r="2710">
      <c r="A2710" s="10">
        <f>IF(B2710="","",ROW()-1)</f>
        <v/>
      </c>
      <c r="B2710" s="11" t="n"/>
      <c r="C2710" s="12" t="n"/>
      <c r="D2710" s="12" t="n"/>
      <c r="E2710" s="10">
        <f>IF(OR(C2710="",D2710=""),"",ROUND(MOD(D2710-C2710,1)*1440,0))</f>
        <v/>
      </c>
    </row>
    <row r="2711">
      <c r="A2711" s="10">
        <f>IF(B2711="","",ROW()-1)</f>
        <v/>
      </c>
      <c r="B2711" s="11" t="n"/>
      <c r="C2711" s="12" t="n"/>
      <c r="D2711" s="12" t="n"/>
      <c r="E2711" s="10">
        <f>IF(OR(C2711="",D2711=""),"",ROUND(MOD(D2711-C2711,1)*1440,0))</f>
        <v/>
      </c>
    </row>
    <row r="2712">
      <c r="A2712" s="10">
        <f>IF(B2712="","",ROW()-1)</f>
        <v/>
      </c>
      <c r="B2712" s="11" t="n"/>
      <c r="C2712" s="12" t="n"/>
      <c r="D2712" s="12" t="n"/>
      <c r="E2712" s="10">
        <f>IF(OR(C2712="",D2712=""),"",ROUND(MOD(D2712-C2712,1)*1440,0))</f>
        <v/>
      </c>
    </row>
    <row r="2713">
      <c r="A2713" s="10">
        <f>IF(B2713="","",ROW()-1)</f>
        <v/>
      </c>
      <c r="B2713" s="11" t="n"/>
      <c r="C2713" s="12" t="n"/>
      <c r="D2713" s="12" t="n"/>
      <c r="E2713" s="10">
        <f>IF(OR(C2713="",D2713=""),"",ROUND(MOD(D2713-C2713,1)*1440,0))</f>
        <v/>
      </c>
    </row>
    <row r="2714">
      <c r="A2714" s="10">
        <f>IF(B2714="","",ROW()-1)</f>
        <v/>
      </c>
      <c r="B2714" s="11" t="n"/>
      <c r="C2714" s="12" t="n"/>
      <c r="D2714" s="12" t="n"/>
      <c r="E2714" s="10">
        <f>IF(OR(C2714="",D2714=""),"",ROUND(MOD(D2714-C2714,1)*1440,0))</f>
        <v/>
      </c>
    </row>
    <row r="2715">
      <c r="A2715" s="10">
        <f>IF(B2715="","",ROW()-1)</f>
        <v/>
      </c>
      <c r="B2715" s="11" t="n"/>
      <c r="C2715" s="12" t="n"/>
      <c r="D2715" s="12" t="n"/>
      <c r="E2715" s="10">
        <f>IF(OR(C2715="",D2715=""),"",ROUND(MOD(D2715-C2715,1)*1440,0))</f>
        <v/>
      </c>
    </row>
    <row r="2716">
      <c r="A2716" s="10">
        <f>IF(B2716="","",ROW()-1)</f>
        <v/>
      </c>
      <c r="B2716" s="11" t="n"/>
      <c r="C2716" s="12" t="n"/>
      <c r="D2716" s="12" t="n"/>
      <c r="E2716" s="10">
        <f>IF(OR(C2716="",D2716=""),"",ROUND(MOD(D2716-C2716,1)*1440,0))</f>
        <v/>
      </c>
    </row>
    <row r="2717">
      <c r="A2717" s="10">
        <f>IF(B2717="","",ROW()-1)</f>
        <v/>
      </c>
      <c r="B2717" s="11" t="n"/>
      <c r="C2717" s="12" t="n"/>
      <c r="D2717" s="12" t="n"/>
      <c r="E2717" s="10">
        <f>IF(OR(C2717="",D2717=""),"",ROUND(MOD(D2717-C2717,1)*1440,0))</f>
        <v/>
      </c>
    </row>
    <row r="2718">
      <c r="A2718" s="10">
        <f>IF(B2718="","",ROW()-1)</f>
        <v/>
      </c>
      <c r="B2718" s="11" t="n"/>
      <c r="C2718" s="12" t="n"/>
      <c r="D2718" s="12" t="n"/>
      <c r="E2718" s="10">
        <f>IF(OR(C2718="",D2718=""),"",ROUND(MOD(D2718-C2718,1)*1440,0))</f>
        <v/>
      </c>
    </row>
    <row r="2719">
      <c r="A2719" s="10">
        <f>IF(B2719="","",ROW()-1)</f>
        <v/>
      </c>
      <c r="B2719" s="11" t="n"/>
      <c r="C2719" s="12" t="n"/>
      <c r="D2719" s="12" t="n"/>
      <c r="E2719" s="10">
        <f>IF(OR(C2719="",D2719=""),"",ROUND(MOD(D2719-C2719,1)*1440,0))</f>
        <v/>
      </c>
    </row>
    <row r="2720">
      <c r="A2720" s="10">
        <f>IF(B2720="","",ROW()-1)</f>
        <v/>
      </c>
      <c r="B2720" s="11" t="n"/>
      <c r="C2720" s="12" t="n"/>
      <c r="D2720" s="12" t="n"/>
      <c r="E2720" s="10">
        <f>IF(OR(C2720="",D2720=""),"",ROUND(MOD(D2720-C2720,1)*1440,0))</f>
        <v/>
      </c>
    </row>
    <row r="2721">
      <c r="A2721" s="10">
        <f>IF(B2721="","",ROW()-1)</f>
        <v/>
      </c>
      <c r="B2721" s="11" t="n"/>
      <c r="C2721" s="12" t="n"/>
      <c r="D2721" s="12" t="n"/>
      <c r="E2721" s="10">
        <f>IF(OR(C2721="",D2721=""),"",ROUND(MOD(D2721-C2721,1)*1440,0))</f>
        <v/>
      </c>
    </row>
    <row r="2722">
      <c r="A2722" s="10">
        <f>IF(B2722="","",ROW()-1)</f>
        <v/>
      </c>
      <c r="B2722" s="11" t="n"/>
      <c r="C2722" s="12" t="n"/>
      <c r="D2722" s="12" t="n"/>
      <c r="E2722" s="10">
        <f>IF(OR(C2722="",D2722=""),"",ROUND(MOD(D2722-C2722,1)*1440,0))</f>
        <v/>
      </c>
    </row>
    <row r="2723">
      <c r="A2723" s="10">
        <f>IF(B2723="","",ROW()-1)</f>
        <v/>
      </c>
      <c r="B2723" s="11" t="n"/>
      <c r="C2723" s="12" t="n"/>
      <c r="D2723" s="12" t="n"/>
      <c r="E2723" s="10">
        <f>IF(OR(C2723="",D2723=""),"",ROUND(MOD(D2723-C2723,1)*1440,0))</f>
        <v/>
      </c>
    </row>
    <row r="2724">
      <c r="A2724" s="10">
        <f>IF(B2724="","",ROW()-1)</f>
        <v/>
      </c>
      <c r="B2724" s="11" t="n"/>
      <c r="C2724" s="12" t="n"/>
      <c r="D2724" s="12" t="n"/>
      <c r="E2724" s="10">
        <f>IF(OR(C2724="",D2724=""),"",ROUND(MOD(D2724-C2724,1)*1440,0))</f>
        <v/>
      </c>
    </row>
    <row r="2725">
      <c r="A2725" s="10">
        <f>IF(B2725="","",ROW()-1)</f>
        <v/>
      </c>
      <c r="B2725" s="11" t="n"/>
      <c r="C2725" s="12" t="n"/>
      <c r="D2725" s="12" t="n"/>
      <c r="E2725" s="10">
        <f>IF(OR(C2725="",D2725=""),"",ROUND(MOD(D2725-C2725,1)*1440,0))</f>
        <v/>
      </c>
    </row>
    <row r="2726">
      <c r="A2726" s="10">
        <f>IF(B2726="","",ROW()-1)</f>
        <v/>
      </c>
      <c r="B2726" s="11" t="n"/>
      <c r="C2726" s="12" t="n"/>
      <c r="D2726" s="12" t="n"/>
      <c r="E2726" s="10">
        <f>IF(OR(C2726="",D2726=""),"",ROUND(MOD(D2726-C2726,1)*1440,0))</f>
        <v/>
      </c>
    </row>
    <row r="2727">
      <c r="A2727" s="10">
        <f>IF(B2727="","",ROW()-1)</f>
        <v/>
      </c>
      <c r="B2727" s="11" t="n"/>
      <c r="C2727" s="12" t="n"/>
      <c r="D2727" s="12" t="n"/>
      <c r="E2727" s="10">
        <f>IF(OR(C2727="",D2727=""),"",ROUND(MOD(D2727-C2727,1)*1440,0))</f>
        <v/>
      </c>
    </row>
    <row r="2728">
      <c r="A2728" s="10">
        <f>IF(B2728="","",ROW()-1)</f>
        <v/>
      </c>
      <c r="B2728" s="11" t="n"/>
      <c r="C2728" s="12" t="n"/>
      <c r="D2728" s="12" t="n"/>
      <c r="E2728" s="10">
        <f>IF(OR(C2728="",D2728=""),"",ROUND(MOD(D2728-C2728,1)*1440,0))</f>
        <v/>
      </c>
    </row>
    <row r="2729">
      <c r="A2729" s="10">
        <f>IF(B2729="","",ROW()-1)</f>
        <v/>
      </c>
      <c r="B2729" s="11" t="n"/>
      <c r="C2729" s="12" t="n"/>
      <c r="D2729" s="12" t="n"/>
      <c r="E2729" s="10">
        <f>IF(OR(C2729="",D2729=""),"",ROUND(MOD(D2729-C2729,1)*1440,0))</f>
        <v/>
      </c>
    </row>
    <row r="2730">
      <c r="A2730" s="10">
        <f>IF(B2730="","",ROW()-1)</f>
        <v/>
      </c>
      <c r="B2730" s="11" t="n"/>
      <c r="C2730" s="12" t="n"/>
      <c r="D2730" s="12" t="n"/>
      <c r="E2730" s="10">
        <f>IF(OR(C2730="",D2730=""),"",ROUND(MOD(D2730-C2730,1)*1440,0))</f>
        <v/>
      </c>
    </row>
    <row r="2731">
      <c r="A2731" s="10">
        <f>IF(B2731="","",ROW()-1)</f>
        <v/>
      </c>
      <c r="B2731" s="11" t="n"/>
      <c r="C2731" s="12" t="n"/>
      <c r="D2731" s="12" t="n"/>
      <c r="E2731" s="10">
        <f>IF(OR(C2731="",D2731=""),"",ROUND(MOD(D2731-C2731,1)*1440,0))</f>
        <v/>
      </c>
    </row>
    <row r="2732">
      <c r="A2732" s="10">
        <f>IF(B2732="","",ROW()-1)</f>
        <v/>
      </c>
      <c r="B2732" s="11" t="n"/>
      <c r="C2732" s="12" t="n"/>
      <c r="D2732" s="12" t="n"/>
      <c r="E2732" s="10">
        <f>IF(OR(C2732="",D2732=""),"",ROUND(MOD(D2732-C2732,1)*1440,0))</f>
        <v/>
      </c>
    </row>
    <row r="2733">
      <c r="A2733" s="10">
        <f>IF(B2733="","",ROW()-1)</f>
        <v/>
      </c>
      <c r="B2733" s="11" t="n"/>
      <c r="C2733" s="12" t="n"/>
      <c r="D2733" s="12" t="n"/>
      <c r="E2733" s="10">
        <f>IF(OR(C2733="",D2733=""),"",ROUND(MOD(D2733-C2733,1)*1440,0))</f>
        <v/>
      </c>
    </row>
    <row r="2734">
      <c r="A2734" s="10">
        <f>IF(B2734="","",ROW()-1)</f>
        <v/>
      </c>
      <c r="B2734" s="11" t="n"/>
      <c r="C2734" s="12" t="n"/>
      <c r="D2734" s="12" t="n"/>
      <c r="E2734" s="10">
        <f>IF(OR(C2734="",D2734=""),"",ROUND(MOD(D2734-C2734,1)*1440,0))</f>
        <v/>
      </c>
    </row>
    <row r="2735">
      <c r="A2735" s="10">
        <f>IF(B2735="","",ROW()-1)</f>
        <v/>
      </c>
      <c r="B2735" s="11" t="n"/>
      <c r="C2735" s="12" t="n"/>
      <c r="D2735" s="12" t="n"/>
      <c r="E2735" s="10">
        <f>IF(OR(C2735="",D2735=""),"",ROUND(MOD(D2735-C2735,1)*1440,0))</f>
        <v/>
      </c>
    </row>
    <row r="2736">
      <c r="A2736" s="10">
        <f>IF(B2736="","",ROW()-1)</f>
        <v/>
      </c>
      <c r="B2736" s="11" t="n"/>
      <c r="C2736" s="12" t="n"/>
      <c r="D2736" s="12" t="n"/>
      <c r="E2736" s="10">
        <f>IF(OR(C2736="",D2736=""),"",ROUND(MOD(D2736-C2736,1)*1440,0))</f>
        <v/>
      </c>
    </row>
    <row r="2737">
      <c r="A2737" s="10">
        <f>IF(B2737="","",ROW()-1)</f>
        <v/>
      </c>
      <c r="B2737" s="11" t="n"/>
      <c r="C2737" s="12" t="n"/>
      <c r="D2737" s="12" t="n"/>
      <c r="E2737" s="10">
        <f>IF(OR(C2737="",D2737=""),"",ROUND(MOD(D2737-C2737,1)*1440,0))</f>
        <v/>
      </c>
    </row>
    <row r="2738">
      <c r="A2738" s="10">
        <f>IF(B2738="","",ROW()-1)</f>
        <v/>
      </c>
      <c r="B2738" s="11" t="n"/>
      <c r="C2738" s="12" t="n"/>
      <c r="D2738" s="12" t="n"/>
      <c r="E2738" s="10">
        <f>IF(OR(C2738="",D2738=""),"",ROUND(MOD(D2738-C2738,1)*1440,0))</f>
        <v/>
      </c>
    </row>
    <row r="2739">
      <c r="A2739" s="10">
        <f>IF(B2739="","",ROW()-1)</f>
        <v/>
      </c>
      <c r="B2739" s="11" t="n"/>
      <c r="C2739" s="12" t="n"/>
      <c r="D2739" s="12" t="n"/>
      <c r="E2739" s="10">
        <f>IF(OR(C2739="",D2739=""),"",ROUND(MOD(D2739-C2739,1)*1440,0))</f>
        <v/>
      </c>
    </row>
    <row r="2740">
      <c r="A2740" s="10">
        <f>IF(B2740="","",ROW()-1)</f>
        <v/>
      </c>
      <c r="B2740" s="11" t="n"/>
      <c r="C2740" s="12" t="n"/>
      <c r="D2740" s="12" t="n"/>
      <c r="E2740" s="10">
        <f>IF(OR(C2740="",D2740=""),"",ROUND(MOD(D2740-C2740,1)*1440,0))</f>
        <v/>
      </c>
    </row>
    <row r="2741">
      <c r="A2741" s="10">
        <f>IF(B2741="","",ROW()-1)</f>
        <v/>
      </c>
      <c r="B2741" s="11" t="n"/>
      <c r="C2741" s="12" t="n"/>
      <c r="D2741" s="12" t="n"/>
      <c r="E2741" s="10">
        <f>IF(OR(C2741="",D2741=""),"",ROUND(MOD(D2741-C2741,1)*1440,0))</f>
        <v/>
      </c>
    </row>
    <row r="2742">
      <c r="A2742" s="10">
        <f>IF(B2742="","",ROW()-1)</f>
        <v/>
      </c>
      <c r="B2742" s="11" t="n"/>
      <c r="C2742" s="12" t="n"/>
      <c r="D2742" s="12" t="n"/>
      <c r="E2742" s="10">
        <f>IF(OR(C2742="",D2742=""),"",ROUND(MOD(D2742-C2742,1)*1440,0))</f>
        <v/>
      </c>
    </row>
    <row r="2743">
      <c r="A2743" s="10">
        <f>IF(B2743="","",ROW()-1)</f>
        <v/>
      </c>
      <c r="B2743" s="11" t="n"/>
      <c r="C2743" s="12" t="n"/>
      <c r="D2743" s="12" t="n"/>
      <c r="E2743" s="10">
        <f>IF(OR(C2743="",D2743=""),"",ROUND(MOD(D2743-C2743,1)*1440,0))</f>
        <v/>
      </c>
    </row>
    <row r="2744">
      <c r="A2744" s="10">
        <f>IF(B2744="","",ROW()-1)</f>
        <v/>
      </c>
      <c r="B2744" s="11" t="n"/>
      <c r="C2744" s="12" t="n"/>
      <c r="D2744" s="12" t="n"/>
      <c r="E2744" s="10">
        <f>IF(OR(C2744="",D2744=""),"",ROUND(MOD(D2744-C2744,1)*1440,0))</f>
        <v/>
      </c>
    </row>
    <row r="2745">
      <c r="A2745" s="10">
        <f>IF(B2745="","",ROW()-1)</f>
        <v/>
      </c>
      <c r="B2745" s="11" t="n"/>
      <c r="C2745" s="12" t="n"/>
      <c r="D2745" s="12" t="n"/>
      <c r="E2745" s="10">
        <f>IF(OR(C2745="",D2745=""),"",ROUND(MOD(D2745-C2745,1)*1440,0))</f>
        <v/>
      </c>
    </row>
    <row r="2746">
      <c r="A2746" s="10">
        <f>IF(B2746="","",ROW()-1)</f>
        <v/>
      </c>
      <c r="B2746" s="11" t="n"/>
      <c r="C2746" s="12" t="n"/>
      <c r="D2746" s="12" t="n"/>
      <c r="E2746" s="10">
        <f>IF(OR(C2746="",D2746=""),"",ROUND(MOD(D2746-C2746,1)*1440,0))</f>
        <v/>
      </c>
    </row>
    <row r="2747">
      <c r="A2747" s="10">
        <f>IF(B2747="","",ROW()-1)</f>
        <v/>
      </c>
      <c r="B2747" s="11" t="n"/>
      <c r="C2747" s="12" t="n"/>
      <c r="D2747" s="12" t="n"/>
      <c r="E2747" s="10">
        <f>IF(OR(C2747="",D2747=""),"",ROUND(MOD(D2747-C2747,1)*1440,0))</f>
        <v/>
      </c>
    </row>
    <row r="2748">
      <c r="A2748" s="10">
        <f>IF(B2748="","",ROW()-1)</f>
        <v/>
      </c>
      <c r="B2748" s="11" t="n"/>
      <c r="C2748" s="12" t="n"/>
      <c r="D2748" s="12" t="n"/>
      <c r="E2748" s="10">
        <f>IF(OR(C2748="",D2748=""),"",ROUND(MOD(D2748-C2748,1)*1440,0))</f>
        <v/>
      </c>
    </row>
    <row r="2749">
      <c r="A2749" s="10">
        <f>IF(B2749="","",ROW()-1)</f>
        <v/>
      </c>
      <c r="B2749" s="11" t="n"/>
      <c r="C2749" s="12" t="n"/>
      <c r="D2749" s="12" t="n"/>
      <c r="E2749" s="10">
        <f>IF(OR(C2749="",D2749=""),"",ROUND(MOD(D2749-C2749,1)*1440,0))</f>
        <v/>
      </c>
    </row>
    <row r="2750">
      <c r="A2750" s="10">
        <f>IF(B2750="","",ROW()-1)</f>
        <v/>
      </c>
      <c r="B2750" s="11" t="n"/>
      <c r="C2750" s="12" t="n"/>
      <c r="D2750" s="12" t="n"/>
      <c r="E2750" s="10">
        <f>IF(OR(C2750="",D2750=""),"",ROUND(MOD(D2750-C2750,1)*1440,0))</f>
        <v/>
      </c>
    </row>
    <row r="2751">
      <c r="A2751" s="10">
        <f>IF(B2751="","",ROW()-1)</f>
        <v/>
      </c>
      <c r="B2751" s="11" t="n"/>
      <c r="C2751" s="12" t="n"/>
      <c r="D2751" s="12" t="n"/>
      <c r="E2751" s="10">
        <f>IF(OR(C2751="",D2751=""),"",ROUND(MOD(D2751-C2751,1)*1440,0))</f>
        <v/>
      </c>
    </row>
    <row r="2752">
      <c r="A2752" s="10">
        <f>IF(B2752="","",ROW()-1)</f>
        <v/>
      </c>
      <c r="B2752" s="11" t="n"/>
      <c r="C2752" s="12" t="n"/>
      <c r="D2752" s="12" t="n"/>
      <c r="E2752" s="10">
        <f>IF(OR(C2752="",D2752=""),"",ROUND(MOD(D2752-C2752,1)*1440,0))</f>
        <v/>
      </c>
    </row>
    <row r="2753">
      <c r="A2753" s="10">
        <f>IF(B2753="","",ROW()-1)</f>
        <v/>
      </c>
      <c r="B2753" s="11" t="n"/>
      <c r="C2753" s="12" t="n"/>
      <c r="D2753" s="12" t="n"/>
      <c r="E2753" s="10">
        <f>IF(OR(C2753="",D2753=""),"",ROUND(MOD(D2753-C2753,1)*1440,0))</f>
        <v/>
      </c>
    </row>
    <row r="2754">
      <c r="A2754" s="10">
        <f>IF(B2754="","",ROW()-1)</f>
        <v/>
      </c>
      <c r="B2754" s="11" t="n"/>
      <c r="C2754" s="12" t="n"/>
      <c r="D2754" s="12" t="n"/>
      <c r="E2754" s="10">
        <f>IF(OR(C2754="",D2754=""),"",ROUND(MOD(D2754-C2754,1)*1440,0))</f>
        <v/>
      </c>
    </row>
    <row r="2755">
      <c r="A2755" s="10">
        <f>IF(B2755="","",ROW()-1)</f>
        <v/>
      </c>
      <c r="B2755" s="11" t="n"/>
      <c r="C2755" s="12" t="n"/>
      <c r="D2755" s="12" t="n"/>
      <c r="E2755" s="10">
        <f>IF(OR(C2755="",D2755=""),"",ROUND(MOD(D2755-C2755,1)*1440,0))</f>
        <v/>
      </c>
    </row>
    <row r="2756">
      <c r="A2756" s="10">
        <f>IF(B2756="","",ROW()-1)</f>
        <v/>
      </c>
      <c r="B2756" s="11" t="n"/>
      <c r="C2756" s="12" t="n"/>
      <c r="D2756" s="12" t="n"/>
      <c r="E2756" s="10">
        <f>IF(OR(C2756="",D2756=""),"",ROUND(MOD(D2756-C2756,1)*1440,0))</f>
        <v/>
      </c>
    </row>
    <row r="2757">
      <c r="A2757" s="10">
        <f>IF(B2757="","",ROW()-1)</f>
        <v/>
      </c>
      <c r="B2757" s="11" t="n"/>
      <c r="C2757" s="12" t="n"/>
      <c r="D2757" s="12" t="n"/>
      <c r="E2757" s="10">
        <f>IF(OR(C2757="",D2757=""),"",ROUND(MOD(D2757-C2757,1)*1440,0))</f>
        <v/>
      </c>
    </row>
    <row r="2758">
      <c r="A2758" s="10">
        <f>IF(B2758="","",ROW()-1)</f>
        <v/>
      </c>
      <c r="B2758" s="11" t="n"/>
      <c r="C2758" s="12" t="n"/>
      <c r="D2758" s="12" t="n"/>
      <c r="E2758" s="10">
        <f>IF(OR(C2758="",D2758=""),"",ROUND(MOD(D2758-C2758,1)*1440,0))</f>
        <v/>
      </c>
    </row>
    <row r="2759">
      <c r="A2759" s="10">
        <f>IF(B2759="","",ROW()-1)</f>
        <v/>
      </c>
      <c r="B2759" s="11" t="n"/>
      <c r="C2759" s="12" t="n"/>
      <c r="D2759" s="12" t="n"/>
      <c r="E2759" s="10">
        <f>IF(OR(C2759="",D2759=""),"",ROUND(MOD(D2759-C2759,1)*1440,0))</f>
        <v/>
      </c>
    </row>
    <row r="2760">
      <c r="A2760" s="10">
        <f>IF(B2760="","",ROW()-1)</f>
        <v/>
      </c>
      <c r="B2760" s="11" t="n"/>
      <c r="C2760" s="12" t="n"/>
      <c r="D2760" s="12" t="n"/>
      <c r="E2760" s="10">
        <f>IF(OR(C2760="",D2760=""),"",ROUND(MOD(D2760-C2760,1)*1440,0))</f>
        <v/>
      </c>
    </row>
    <row r="2761">
      <c r="A2761" s="10">
        <f>IF(B2761="","",ROW()-1)</f>
        <v/>
      </c>
      <c r="B2761" s="11" t="n"/>
      <c r="C2761" s="12" t="n"/>
      <c r="D2761" s="12" t="n"/>
      <c r="E2761" s="10">
        <f>IF(OR(C2761="",D2761=""),"",ROUND(MOD(D2761-C2761,1)*1440,0))</f>
        <v/>
      </c>
    </row>
    <row r="2762">
      <c r="A2762" s="10">
        <f>IF(B2762="","",ROW()-1)</f>
        <v/>
      </c>
      <c r="B2762" s="11" t="n"/>
      <c r="C2762" s="12" t="n"/>
      <c r="D2762" s="12" t="n"/>
      <c r="E2762" s="10">
        <f>IF(OR(C2762="",D2762=""),"",ROUND(MOD(D2762-C2762,1)*1440,0))</f>
        <v/>
      </c>
    </row>
    <row r="2763">
      <c r="A2763" s="10">
        <f>IF(B2763="","",ROW()-1)</f>
        <v/>
      </c>
      <c r="B2763" s="11" t="n"/>
      <c r="C2763" s="12" t="n"/>
      <c r="D2763" s="12" t="n"/>
      <c r="E2763" s="10">
        <f>IF(OR(C2763="",D2763=""),"",ROUND(MOD(D2763-C2763,1)*1440,0))</f>
        <v/>
      </c>
    </row>
    <row r="2764">
      <c r="A2764" s="10">
        <f>IF(B2764="","",ROW()-1)</f>
        <v/>
      </c>
      <c r="B2764" s="11" t="n"/>
      <c r="C2764" s="12" t="n"/>
      <c r="D2764" s="12" t="n"/>
      <c r="E2764" s="10">
        <f>IF(OR(C2764="",D2764=""),"",ROUND(MOD(D2764-C2764,1)*1440,0))</f>
        <v/>
      </c>
    </row>
    <row r="2765">
      <c r="A2765" s="10">
        <f>IF(B2765="","",ROW()-1)</f>
        <v/>
      </c>
      <c r="B2765" s="11" t="n"/>
      <c r="C2765" s="12" t="n"/>
      <c r="D2765" s="12" t="n"/>
      <c r="E2765" s="10">
        <f>IF(OR(C2765="",D2765=""),"",ROUND(MOD(D2765-C2765,1)*1440,0))</f>
        <v/>
      </c>
    </row>
    <row r="2766">
      <c r="A2766" s="10">
        <f>IF(B2766="","",ROW()-1)</f>
        <v/>
      </c>
      <c r="B2766" s="11" t="n"/>
      <c r="C2766" s="12" t="n"/>
      <c r="D2766" s="12" t="n"/>
      <c r="E2766" s="10">
        <f>IF(OR(C2766="",D2766=""),"",ROUND(MOD(D2766-C2766,1)*1440,0))</f>
        <v/>
      </c>
    </row>
    <row r="2767">
      <c r="A2767" s="10">
        <f>IF(B2767="","",ROW()-1)</f>
        <v/>
      </c>
      <c r="B2767" s="11" t="n"/>
      <c r="C2767" s="12" t="n"/>
      <c r="D2767" s="12" t="n"/>
      <c r="E2767" s="10">
        <f>IF(OR(C2767="",D2767=""),"",ROUND(MOD(D2767-C2767,1)*1440,0))</f>
        <v/>
      </c>
    </row>
    <row r="2768">
      <c r="A2768" s="10">
        <f>IF(B2768="","",ROW()-1)</f>
        <v/>
      </c>
      <c r="B2768" s="11" t="n"/>
      <c r="C2768" s="12" t="n"/>
      <c r="D2768" s="12" t="n"/>
      <c r="E2768" s="10">
        <f>IF(OR(C2768="",D2768=""),"",ROUND(MOD(D2768-C2768,1)*1440,0))</f>
        <v/>
      </c>
    </row>
    <row r="2769">
      <c r="A2769" s="10">
        <f>IF(B2769="","",ROW()-1)</f>
        <v/>
      </c>
      <c r="B2769" s="11" t="n"/>
      <c r="C2769" s="12" t="n"/>
      <c r="D2769" s="12" t="n"/>
      <c r="E2769" s="10">
        <f>IF(OR(C2769="",D2769=""),"",ROUND(MOD(D2769-C2769,1)*1440,0))</f>
        <v/>
      </c>
    </row>
    <row r="2770">
      <c r="A2770" s="10">
        <f>IF(B2770="","",ROW()-1)</f>
        <v/>
      </c>
      <c r="B2770" s="11" t="n"/>
      <c r="C2770" s="12" t="n"/>
      <c r="D2770" s="12" t="n"/>
      <c r="E2770" s="10">
        <f>IF(OR(C2770="",D2770=""),"",ROUND(MOD(D2770-C2770,1)*1440,0))</f>
        <v/>
      </c>
    </row>
    <row r="2771">
      <c r="A2771" s="10">
        <f>IF(B2771="","",ROW()-1)</f>
        <v/>
      </c>
      <c r="B2771" s="11" t="n"/>
      <c r="C2771" s="12" t="n"/>
      <c r="D2771" s="12" t="n"/>
      <c r="E2771" s="10">
        <f>IF(OR(C2771="",D2771=""),"",ROUND(MOD(D2771-C2771,1)*1440,0))</f>
        <v/>
      </c>
    </row>
    <row r="2772">
      <c r="A2772" s="10">
        <f>IF(B2772="","",ROW()-1)</f>
        <v/>
      </c>
      <c r="B2772" s="11" t="n"/>
      <c r="C2772" s="12" t="n"/>
      <c r="D2772" s="12" t="n"/>
      <c r="E2772" s="10">
        <f>IF(OR(C2772="",D2772=""),"",ROUND(MOD(D2772-C2772,1)*1440,0))</f>
        <v/>
      </c>
    </row>
    <row r="2773">
      <c r="A2773" s="10">
        <f>IF(B2773="","",ROW()-1)</f>
        <v/>
      </c>
      <c r="B2773" s="11" t="n"/>
      <c r="C2773" s="12" t="n"/>
      <c r="D2773" s="12" t="n"/>
      <c r="E2773" s="10">
        <f>IF(OR(C2773="",D2773=""),"",ROUND(MOD(D2773-C2773,1)*1440,0))</f>
        <v/>
      </c>
    </row>
    <row r="2774">
      <c r="A2774" s="10">
        <f>IF(B2774="","",ROW()-1)</f>
        <v/>
      </c>
      <c r="B2774" s="11" t="n"/>
      <c r="C2774" s="12" t="n"/>
      <c r="D2774" s="12" t="n"/>
      <c r="E2774" s="10">
        <f>IF(OR(C2774="",D2774=""),"",ROUND(MOD(D2774-C2774,1)*1440,0))</f>
        <v/>
      </c>
    </row>
    <row r="2775">
      <c r="A2775" s="10">
        <f>IF(B2775="","",ROW()-1)</f>
        <v/>
      </c>
      <c r="B2775" s="11" t="n"/>
      <c r="C2775" s="12" t="n"/>
      <c r="D2775" s="12" t="n"/>
      <c r="E2775" s="10">
        <f>IF(OR(C2775="",D2775=""),"",ROUND(MOD(D2775-C2775,1)*1440,0))</f>
        <v/>
      </c>
    </row>
    <row r="2776">
      <c r="A2776" s="10">
        <f>IF(B2776="","",ROW()-1)</f>
        <v/>
      </c>
      <c r="B2776" s="11" t="n"/>
      <c r="C2776" s="12" t="n"/>
      <c r="D2776" s="12" t="n"/>
      <c r="E2776" s="10">
        <f>IF(OR(C2776="",D2776=""),"",ROUND(MOD(D2776-C2776,1)*1440,0))</f>
        <v/>
      </c>
    </row>
    <row r="2777">
      <c r="A2777" s="10">
        <f>IF(B2777="","",ROW()-1)</f>
        <v/>
      </c>
      <c r="B2777" s="11" t="n"/>
      <c r="C2777" s="12" t="n"/>
      <c r="D2777" s="12" t="n"/>
      <c r="E2777" s="10">
        <f>IF(OR(C2777="",D2777=""),"",ROUND(MOD(D2777-C2777,1)*1440,0))</f>
        <v/>
      </c>
    </row>
    <row r="2778">
      <c r="A2778" s="10">
        <f>IF(B2778="","",ROW()-1)</f>
        <v/>
      </c>
      <c r="B2778" s="11" t="n"/>
      <c r="C2778" s="12" t="n"/>
      <c r="D2778" s="12" t="n"/>
      <c r="E2778" s="10">
        <f>IF(OR(C2778="",D2778=""),"",ROUND(MOD(D2778-C2778,1)*1440,0))</f>
        <v/>
      </c>
    </row>
    <row r="2779">
      <c r="A2779" s="10">
        <f>IF(B2779="","",ROW()-1)</f>
        <v/>
      </c>
      <c r="B2779" s="11" t="n"/>
      <c r="C2779" s="12" t="n"/>
      <c r="D2779" s="12" t="n"/>
      <c r="E2779" s="10">
        <f>IF(OR(C2779="",D2779=""),"",ROUND(MOD(D2779-C2779,1)*1440,0))</f>
        <v/>
      </c>
    </row>
    <row r="2780">
      <c r="A2780" s="10">
        <f>IF(B2780="","",ROW()-1)</f>
        <v/>
      </c>
      <c r="B2780" s="11" t="n"/>
      <c r="C2780" s="12" t="n"/>
      <c r="D2780" s="12" t="n"/>
      <c r="E2780" s="10">
        <f>IF(OR(C2780="",D2780=""),"",ROUND(MOD(D2780-C2780,1)*1440,0))</f>
        <v/>
      </c>
    </row>
    <row r="2781">
      <c r="A2781" s="10">
        <f>IF(B2781="","",ROW()-1)</f>
        <v/>
      </c>
      <c r="B2781" s="11" t="n"/>
      <c r="C2781" s="12" t="n"/>
      <c r="D2781" s="12" t="n"/>
      <c r="E2781" s="10">
        <f>IF(OR(C2781="",D2781=""),"",ROUND(MOD(D2781-C2781,1)*1440,0))</f>
        <v/>
      </c>
    </row>
    <row r="2782">
      <c r="A2782" s="10">
        <f>IF(B2782="","",ROW()-1)</f>
        <v/>
      </c>
      <c r="B2782" s="11" t="n"/>
      <c r="C2782" s="12" t="n"/>
      <c r="D2782" s="12" t="n"/>
      <c r="E2782" s="10">
        <f>IF(OR(C2782="",D2782=""),"",ROUND(MOD(D2782-C2782,1)*1440,0))</f>
        <v/>
      </c>
    </row>
    <row r="2783">
      <c r="A2783" s="10">
        <f>IF(B2783="","",ROW()-1)</f>
        <v/>
      </c>
      <c r="B2783" s="11" t="n"/>
      <c r="C2783" s="12" t="n"/>
      <c r="D2783" s="12" t="n"/>
      <c r="E2783" s="10">
        <f>IF(OR(C2783="",D2783=""),"",ROUND(MOD(D2783-C2783,1)*1440,0))</f>
        <v/>
      </c>
    </row>
    <row r="2784">
      <c r="A2784" s="10">
        <f>IF(B2784="","",ROW()-1)</f>
        <v/>
      </c>
      <c r="B2784" s="11" t="n"/>
      <c r="C2784" s="12" t="n"/>
      <c r="D2784" s="12" t="n"/>
      <c r="E2784" s="10">
        <f>IF(OR(C2784="",D2784=""),"",ROUND(MOD(D2784-C2784,1)*1440,0))</f>
        <v/>
      </c>
    </row>
    <row r="2785">
      <c r="A2785" s="10">
        <f>IF(B2785="","",ROW()-1)</f>
        <v/>
      </c>
      <c r="B2785" s="11" t="n"/>
      <c r="C2785" s="12" t="n"/>
      <c r="D2785" s="12" t="n"/>
      <c r="E2785" s="10">
        <f>IF(OR(C2785="",D2785=""),"",ROUND(MOD(D2785-C2785,1)*1440,0))</f>
        <v/>
      </c>
    </row>
    <row r="2786">
      <c r="A2786" s="10">
        <f>IF(B2786="","",ROW()-1)</f>
        <v/>
      </c>
      <c r="B2786" s="11" t="n"/>
      <c r="C2786" s="12" t="n"/>
      <c r="D2786" s="12" t="n"/>
      <c r="E2786" s="10">
        <f>IF(OR(C2786="",D2786=""),"",ROUND(MOD(D2786-C2786,1)*1440,0))</f>
        <v/>
      </c>
    </row>
    <row r="2787">
      <c r="A2787" s="10">
        <f>IF(B2787="","",ROW()-1)</f>
        <v/>
      </c>
      <c r="B2787" s="11" t="n"/>
      <c r="C2787" s="12" t="n"/>
      <c r="D2787" s="12" t="n"/>
      <c r="E2787" s="10">
        <f>IF(OR(C2787="",D2787=""),"",ROUND(MOD(D2787-C2787,1)*1440,0))</f>
        <v/>
      </c>
    </row>
    <row r="2788">
      <c r="A2788" s="10">
        <f>IF(B2788="","",ROW()-1)</f>
        <v/>
      </c>
      <c r="B2788" s="11" t="n"/>
      <c r="C2788" s="12" t="n"/>
      <c r="D2788" s="12" t="n"/>
      <c r="E2788" s="10">
        <f>IF(OR(C2788="",D2788=""),"",ROUND(MOD(D2788-C2788,1)*1440,0))</f>
        <v/>
      </c>
    </row>
    <row r="2789">
      <c r="A2789" s="10">
        <f>IF(B2789="","",ROW()-1)</f>
        <v/>
      </c>
      <c r="B2789" s="11" t="n"/>
      <c r="C2789" s="12" t="n"/>
      <c r="D2789" s="12" t="n"/>
      <c r="E2789" s="10">
        <f>IF(OR(C2789="",D2789=""),"",ROUND(MOD(D2789-C2789,1)*1440,0))</f>
        <v/>
      </c>
    </row>
    <row r="2790">
      <c r="A2790" s="10">
        <f>IF(B2790="","",ROW()-1)</f>
        <v/>
      </c>
      <c r="B2790" s="11" t="n"/>
      <c r="C2790" s="12" t="n"/>
      <c r="D2790" s="12" t="n"/>
      <c r="E2790" s="10">
        <f>IF(OR(C2790="",D2790=""),"",ROUND(MOD(D2790-C2790,1)*1440,0))</f>
        <v/>
      </c>
    </row>
    <row r="2791">
      <c r="A2791" s="10">
        <f>IF(B2791="","",ROW()-1)</f>
        <v/>
      </c>
      <c r="B2791" s="11" t="n"/>
      <c r="C2791" s="12" t="n"/>
      <c r="D2791" s="12" t="n"/>
      <c r="E2791" s="10">
        <f>IF(OR(C2791="",D2791=""),"",ROUND(MOD(D2791-C2791,1)*1440,0))</f>
        <v/>
      </c>
    </row>
    <row r="2792">
      <c r="A2792" s="10">
        <f>IF(B2792="","",ROW()-1)</f>
        <v/>
      </c>
      <c r="B2792" s="11" t="n"/>
      <c r="C2792" s="12" t="n"/>
      <c r="D2792" s="12" t="n"/>
      <c r="E2792" s="10">
        <f>IF(OR(C2792="",D2792=""),"",ROUND(MOD(D2792-C2792,1)*1440,0))</f>
        <v/>
      </c>
    </row>
    <row r="2793">
      <c r="A2793" s="10">
        <f>IF(B2793="","",ROW()-1)</f>
        <v/>
      </c>
      <c r="B2793" s="11" t="n"/>
      <c r="C2793" s="12" t="n"/>
      <c r="D2793" s="12" t="n"/>
      <c r="E2793" s="10">
        <f>IF(OR(C2793="",D2793=""),"",ROUND(MOD(D2793-C2793,1)*1440,0))</f>
        <v/>
      </c>
    </row>
    <row r="2794">
      <c r="A2794" s="10">
        <f>IF(B2794="","",ROW()-1)</f>
        <v/>
      </c>
      <c r="B2794" s="11" t="n"/>
      <c r="C2794" s="12" t="n"/>
      <c r="D2794" s="12" t="n"/>
      <c r="E2794" s="10">
        <f>IF(OR(C2794="",D2794=""),"",ROUND(MOD(D2794-C2794,1)*1440,0))</f>
        <v/>
      </c>
    </row>
    <row r="2795">
      <c r="A2795" s="10">
        <f>IF(B2795="","",ROW()-1)</f>
        <v/>
      </c>
      <c r="B2795" s="11" t="n"/>
      <c r="C2795" s="12" t="n"/>
      <c r="D2795" s="12" t="n"/>
      <c r="E2795" s="10">
        <f>IF(OR(C2795="",D2795=""),"",ROUND(MOD(D2795-C2795,1)*1440,0))</f>
        <v/>
      </c>
    </row>
    <row r="2796">
      <c r="A2796" s="10">
        <f>IF(B2796="","",ROW()-1)</f>
        <v/>
      </c>
      <c r="B2796" s="11" t="n"/>
      <c r="C2796" s="12" t="n"/>
      <c r="D2796" s="12" t="n"/>
      <c r="E2796" s="10">
        <f>IF(OR(C2796="",D2796=""),"",ROUND(MOD(D2796-C2796,1)*1440,0))</f>
        <v/>
      </c>
    </row>
    <row r="2797">
      <c r="A2797" s="10">
        <f>IF(B2797="","",ROW()-1)</f>
        <v/>
      </c>
      <c r="B2797" s="11" t="n"/>
      <c r="C2797" s="12" t="n"/>
      <c r="D2797" s="12" t="n"/>
      <c r="E2797" s="10">
        <f>IF(OR(C2797="",D2797=""),"",ROUND(MOD(D2797-C2797,1)*1440,0))</f>
        <v/>
      </c>
    </row>
    <row r="2798">
      <c r="A2798" s="10">
        <f>IF(B2798="","",ROW()-1)</f>
        <v/>
      </c>
      <c r="B2798" s="11" t="n"/>
      <c r="C2798" s="12" t="n"/>
      <c r="D2798" s="12" t="n"/>
      <c r="E2798" s="10">
        <f>IF(OR(C2798="",D2798=""),"",ROUND(MOD(D2798-C2798,1)*1440,0))</f>
        <v/>
      </c>
    </row>
    <row r="2799">
      <c r="A2799" s="10">
        <f>IF(B2799="","",ROW()-1)</f>
        <v/>
      </c>
      <c r="B2799" s="11" t="n"/>
      <c r="C2799" s="12" t="n"/>
      <c r="D2799" s="12" t="n"/>
      <c r="E2799" s="10">
        <f>IF(OR(C2799="",D2799=""),"",ROUND(MOD(D2799-C2799,1)*1440,0))</f>
        <v/>
      </c>
    </row>
    <row r="2800">
      <c r="A2800" s="10">
        <f>IF(B2800="","",ROW()-1)</f>
        <v/>
      </c>
      <c r="B2800" s="11" t="n"/>
      <c r="C2800" s="12" t="n"/>
      <c r="D2800" s="12" t="n"/>
      <c r="E2800" s="10">
        <f>IF(OR(C2800="",D2800=""),"",ROUND(MOD(D2800-C2800,1)*1440,0))</f>
        <v/>
      </c>
    </row>
    <row r="2801">
      <c r="A2801" s="10">
        <f>IF(B2801="","",ROW()-1)</f>
        <v/>
      </c>
      <c r="B2801" s="11" t="n"/>
      <c r="C2801" s="12" t="n"/>
      <c r="D2801" s="12" t="n"/>
      <c r="E2801" s="10">
        <f>IF(OR(C2801="",D2801=""),"",ROUND(MOD(D2801-C2801,1)*1440,0))</f>
        <v/>
      </c>
    </row>
    <row r="2802">
      <c r="A2802" s="10">
        <f>IF(B2802="","",ROW()-1)</f>
        <v/>
      </c>
      <c r="B2802" s="11" t="n"/>
      <c r="C2802" s="12" t="n"/>
      <c r="D2802" s="12" t="n"/>
      <c r="E2802" s="10">
        <f>IF(OR(C2802="",D2802=""),"",ROUND(MOD(D2802-C2802,1)*1440,0))</f>
        <v/>
      </c>
    </row>
    <row r="2803">
      <c r="A2803" s="10">
        <f>IF(B2803="","",ROW()-1)</f>
        <v/>
      </c>
      <c r="B2803" s="11" t="n"/>
      <c r="C2803" s="12" t="n"/>
      <c r="D2803" s="12" t="n"/>
      <c r="E2803" s="10">
        <f>IF(OR(C2803="",D2803=""),"",ROUND(MOD(D2803-C2803,1)*1440,0))</f>
        <v/>
      </c>
    </row>
    <row r="2804">
      <c r="A2804" s="10">
        <f>IF(B2804="","",ROW()-1)</f>
        <v/>
      </c>
      <c r="B2804" s="11" t="n"/>
      <c r="C2804" s="12" t="n"/>
      <c r="D2804" s="12" t="n"/>
      <c r="E2804" s="10">
        <f>IF(OR(C2804="",D2804=""),"",ROUND(MOD(D2804-C2804,1)*1440,0))</f>
        <v/>
      </c>
    </row>
    <row r="2805">
      <c r="A2805" s="10">
        <f>IF(B2805="","",ROW()-1)</f>
        <v/>
      </c>
      <c r="B2805" s="11" t="n"/>
      <c r="C2805" s="12" t="n"/>
      <c r="D2805" s="12" t="n"/>
      <c r="E2805" s="10">
        <f>IF(OR(C2805="",D2805=""),"",ROUND(MOD(D2805-C2805,1)*1440,0))</f>
        <v/>
      </c>
    </row>
    <row r="2806">
      <c r="A2806" s="10">
        <f>IF(B2806="","",ROW()-1)</f>
        <v/>
      </c>
      <c r="B2806" s="11" t="n"/>
      <c r="C2806" s="12" t="n"/>
      <c r="D2806" s="12" t="n"/>
      <c r="E2806" s="10">
        <f>IF(OR(C2806="",D2806=""),"",ROUND(MOD(D2806-C2806,1)*1440,0))</f>
        <v/>
      </c>
    </row>
    <row r="2807">
      <c r="A2807" s="10">
        <f>IF(B2807="","",ROW()-1)</f>
        <v/>
      </c>
      <c r="B2807" s="11" t="n"/>
      <c r="C2807" s="12" t="n"/>
      <c r="D2807" s="12" t="n"/>
      <c r="E2807" s="10">
        <f>IF(OR(C2807="",D2807=""),"",ROUND(MOD(D2807-C2807,1)*1440,0))</f>
        <v/>
      </c>
    </row>
    <row r="2808">
      <c r="A2808" s="10">
        <f>IF(B2808="","",ROW()-1)</f>
        <v/>
      </c>
      <c r="B2808" s="11" t="n"/>
      <c r="C2808" s="12" t="n"/>
      <c r="D2808" s="12" t="n"/>
      <c r="E2808" s="10">
        <f>IF(OR(C2808="",D2808=""),"",ROUND(MOD(D2808-C2808,1)*1440,0))</f>
        <v/>
      </c>
    </row>
    <row r="2809">
      <c r="A2809" s="10">
        <f>IF(B2809="","",ROW()-1)</f>
        <v/>
      </c>
      <c r="B2809" s="11" t="n"/>
      <c r="C2809" s="12" t="n"/>
      <c r="D2809" s="12" t="n"/>
      <c r="E2809" s="10">
        <f>IF(OR(C2809="",D2809=""),"",ROUND(MOD(D2809-C2809,1)*1440,0))</f>
        <v/>
      </c>
    </row>
    <row r="2810">
      <c r="A2810" s="10">
        <f>IF(B2810="","",ROW()-1)</f>
        <v/>
      </c>
      <c r="B2810" s="11" t="n"/>
      <c r="C2810" s="12" t="n"/>
      <c r="D2810" s="12" t="n"/>
      <c r="E2810" s="10">
        <f>IF(OR(C2810="",D2810=""),"",ROUND(MOD(D2810-C2810,1)*1440,0))</f>
        <v/>
      </c>
    </row>
    <row r="2811">
      <c r="A2811" s="10">
        <f>IF(B2811="","",ROW()-1)</f>
        <v/>
      </c>
      <c r="B2811" s="11" t="n"/>
      <c r="C2811" s="12" t="n"/>
      <c r="D2811" s="12" t="n"/>
      <c r="E2811" s="10">
        <f>IF(OR(C2811="",D2811=""),"",ROUND(MOD(D2811-C2811,1)*1440,0))</f>
        <v/>
      </c>
    </row>
    <row r="2812">
      <c r="A2812" s="10">
        <f>IF(B2812="","",ROW()-1)</f>
        <v/>
      </c>
      <c r="B2812" s="11" t="n"/>
      <c r="C2812" s="12" t="n"/>
      <c r="D2812" s="12" t="n"/>
      <c r="E2812" s="10">
        <f>IF(OR(C2812="",D2812=""),"",ROUND(MOD(D2812-C2812,1)*1440,0))</f>
        <v/>
      </c>
    </row>
    <row r="2813">
      <c r="A2813" s="10">
        <f>IF(B2813="","",ROW()-1)</f>
        <v/>
      </c>
      <c r="B2813" s="11" t="n"/>
      <c r="C2813" s="12" t="n"/>
      <c r="D2813" s="12" t="n"/>
      <c r="E2813" s="10">
        <f>IF(OR(C2813="",D2813=""),"",ROUND(MOD(D2813-C2813,1)*1440,0))</f>
        <v/>
      </c>
    </row>
    <row r="2814">
      <c r="A2814" s="10">
        <f>IF(B2814="","",ROW()-1)</f>
        <v/>
      </c>
      <c r="B2814" s="11" t="n"/>
      <c r="C2814" s="12" t="n"/>
      <c r="D2814" s="12" t="n"/>
      <c r="E2814" s="10">
        <f>IF(OR(C2814="",D2814=""),"",ROUND(MOD(D2814-C2814,1)*1440,0))</f>
        <v/>
      </c>
    </row>
    <row r="2815">
      <c r="A2815" s="10">
        <f>IF(B2815="","",ROW()-1)</f>
        <v/>
      </c>
      <c r="B2815" s="11" t="n"/>
      <c r="C2815" s="12" t="n"/>
      <c r="D2815" s="12" t="n"/>
      <c r="E2815" s="10">
        <f>IF(OR(C2815="",D2815=""),"",ROUND(MOD(D2815-C2815,1)*1440,0))</f>
        <v/>
      </c>
    </row>
    <row r="2816">
      <c r="A2816" s="10">
        <f>IF(B2816="","",ROW()-1)</f>
        <v/>
      </c>
      <c r="B2816" s="11" t="n"/>
      <c r="C2816" s="12" t="n"/>
      <c r="D2816" s="12" t="n"/>
      <c r="E2816" s="10">
        <f>IF(OR(C2816="",D2816=""),"",ROUND(MOD(D2816-C2816,1)*1440,0))</f>
        <v/>
      </c>
    </row>
    <row r="2817">
      <c r="A2817" s="10">
        <f>IF(B2817="","",ROW()-1)</f>
        <v/>
      </c>
      <c r="B2817" s="11" t="n"/>
      <c r="C2817" s="12" t="n"/>
      <c r="D2817" s="12" t="n"/>
      <c r="E2817" s="10">
        <f>IF(OR(C2817="",D2817=""),"",ROUND(MOD(D2817-C2817,1)*1440,0))</f>
        <v/>
      </c>
    </row>
    <row r="2818">
      <c r="A2818" s="10">
        <f>IF(B2818="","",ROW()-1)</f>
        <v/>
      </c>
      <c r="B2818" s="11" t="n"/>
      <c r="C2818" s="12" t="n"/>
      <c r="D2818" s="12" t="n"/>
      <c r="E2818" s="10">
        <f>IF(OR(C2818="",D2818=""),"",ROUND(MOD(D2818-C2818,1)*1440,0))</f>
        <v/>
      </c>
    </row>
    <row r="2819">
      <c r="A2819" s="10">
        <f>IF(B2819="","",ROW()-1)</f>
        <v/>
      </c>
      <c r="B2819" s="11" t="n"/>
      <c r="C2819" s="12" t="n"/>
      <c r="D2819" s="12" t="n"/>
      <c r="E2819" s="10">
        <f>IF(OR(C2819="",D2819=""),"",ROUND(MOD(D2819-C2819,1)*1440,0))</f>
        <v/>
      </c>
    </row>
    <row r="2820">
      <c r="A2820" s="10">
        <f>IF(B2820="","",ROW()-1)</f>
        <v/>
      </c>
      <c r="B2820" s="11" t="n"/>
      <c r="C2820" s="12" t="n"/>
      <c r="D2820" s="12" t="n"/>
      <c r="E2820" s="10">
        <f>IF(OR(C2820="",D2820=""),"",ROUND(MOD(D2820-C2820,1)*1440,0))</f>
        <v/>
      </c>
    </row>
    <row r="2821">
      <c r="A2821" s="10">
        <f>IF(B2821="","",ROW()-1)</f>
        <v/>
      </c>
      <c r="B2821" s="11" t="n"/>
      <c r="C2821" s="12" t="n"/>
      <c r="D2821" s="12" t="n"/>
      <c r="E2821" s="10">
        <f>IF(OR(C2821="",D2821=""),"",ROUND(MOD(D2821-C2821,1)*1440,0))</f>
        <v/>
      </c>
    </row>
    <row r="2822">
      <c r="A2822" s="10">
        <f>IF(B2822="","",ROW()-1)</f>
        <v/>
      </c>
      <c r="B2822" s="11" t="n"/>
      <c r="C2822" s="12" t="n"/>
      <c r="D2822" s="12" t="n"/>
      <c r="E2822" s="10">
        <f>IF(OR(C2822="",D2822=""),"",ROUND(MOD(D2822-C2822,1)*1440,0))</f>
        <v/>
      </c>
    </row>
    <row r="2823">
      <c r="A2823" s="10">
        <f>IF(B2823="","",ROW()-1)</f>
        <v/>
      </c>
      <c r="B2823" s="11" t="n"/>
      <c r="C2823" s="12" t="n"/>
      <c r="D2823" s="12" t="n"/>
      <c r="E2823" s="10">
        <f>IF(OR(C2823="",D2823=""),"",ROUND(MOD(D2823-C2823,1)*1440,0))</f>
        <v/>
      </c>
    </row>
    <row r="2824">
      <c r="A2824" s="10">
        <f>IF(B2824="","",ROW()-1)</f>
        <v/>
      </c>
      <c r="B2824" s="11" t="n"/>
      <c r="C2824" s="12" t="n"/>
      <c r="D2824" s="12" t="n"/>
      <c r="E2824" s="10">
        <f>IF(OR(C2824="",D2824=""),"",ROUND(MOD(D2824-C2824,1)*1440,0))</f>
        <v/>
      </c>
    </row>
    <row r="2825">
      <c r="A2825" s="10">
        <f>IF(B2825="","",ROW()-1)</f>
        <v/>
      </c>
      <c r="B2825" s="11" t="n"/>
      <c r="C2825" s="12" t="n"/>
      <c r="D2825" s="12" t="n"/>
      <c r="E2825" s="10">
        <f>IF(OR(C2825="",D2825=""),"",ROUND(MOD(D2825-C2825,1)*1440,0))</f>
        <v/>
      </c>
    </row>
    <row r="2826">
      <c r="A2826" s="10">
        <f>IF(B2826="","",ROW()-1)</f>
        <v/>
      </c>
      <c r="B2826" s="11" t="n"/>
      <c r="C2826" s="12" t="n"/>
      <c r="D2826" s="12" t="n"/>
      <c r="E2826" s="10">
        <f>IF(OR(C2826="",D2826=""),"",ROUND(MOD(D2826-C2826,1)*1440,0))</f>
        <v/>
      </c>
    </row>
    <row r="2827">
      <c r="A2827" s="10">
        <f>IF(B2827="","",ROW()-1)</f>
        <v/>
      </c>
      <c r="B2827" s="11" t="n"/>
      <c r="C2827" s="12" t="n"/>
      <c r="D2827" s="12" t="n"/>
      <c r="E2827" s="10">
        <f>IF(OR(C2827="",D2827=""),"",ROUND(MOD(D2827-C2827,1)*1440,0))</f>
        <v/>
      </c>
    </row>
    <row r="2828">
      <c r="A2828" s="10">
        <f>IF(B2828="","",ROW()-1)</f>
        <v/>
      </c>
      <c r="B2828" s="11" t="n"/>
      <c r="C2828" s="12" t="n"/>
      <c r="D2828" s="12" t="n"/>
      <c r="E2828" s="10">
        <f>IF(OR(C2828="",D2828=""),"",ROUND(MOD(D2828-C2828,1)*1440,0))</f>
        <v/>
      </c>
    </row>
    <row r="2829">
      <c r="A2829" s="10">
        <f>IF(B2829="","",ROW()-1)</f>
        <v/>
      </c>
      <c r="B2829" s="11" t="n"/>
      <c r="C2829" s="12" t="n"/>
      <c r="D2829" s="12" t="n"/>
      <c r="E2829" s="10">
        <f>IF(OR(C2829="",D2829=""),"",ROUND(MOD(D2829-C2829,1)*1440,0))</f>
        <v/>
      </c>
    </row>
    <row r="2830">
      <c r="A2830" s="10">
        <f>IF(B2830="","",ROW()-1)</f>
        <v/>
      </c>
      <c r="B2830" s="11" t="n"/>
      <c r="C2830" s="12" t="n"/>
      <c r="D2830" s="12" t="n"/>
      <c r="E2830" s="10">
        <f>IF(OR(C2830="",D2830=""),"",ROUND(MOD(D2830-C2830,1)*1440,0))</f>
        <v/>
      </c>
    </row>
    <row r="2831">
      <c r="A2831" s="10">
        <f>IF(B2831="","",ROW()-1)</f>
        <v/>
      </c>
      <c r="B2831" s="11" t="n"/>
      <c r="C2831" s="12" t="n"/>
      <c r="D2831" s="12" t="n"/>
      <c r="E2831" s="10">
        <f>IF(OR(C2831="",D2831=""),"",ROUND(MOD(D2831-C2831,1)*1440,0))</f>
        <v/>
      </c>
    </row>
    <row r="2832">
      <c r="A2832" s="10">
        <f>IF(B2832="","",ROW()-1)</f>
        <v/>
      </c>
      <c r="B2832" s="11" t="n"/>
      <c r="C2832" s="12" t="n"/>
      <c r="D2832" s="12" t="n"/>
      <c r="E2832" s="10">
        <f>IF(OR(C2832="",D2832=""),"",ROUND(MOD(D2832-C2832,1)*1440,0))</f>
        <v/>
      </c>
    </row>
    <row r="2833">
      <c r="A2833" s="10">
        <f>IF(B2833="","",ROW()-1)</f>
        <v/>
      </c>
      <c r="B2833" s="11" t="n"/>
      <c r="C2833" s="12" t="n"/>
      <c r="D2833" s="12" t="n"/>
      <c r="E2833" s="10">
        <f>IF(OR(C2833="",D2833=""),"",ROUND(MOD(D2833-C2833,1)*1440,0))</f>
        <v/>
      </c>
    </row>
    <row r="2834">
      <c r="A2834" s="10">
        <f>IF(B2834="","",ROW()-1)</f>
        <v/>
      </c>
      <c r="B2834" s="11" t="n"/>
      <c r="C2834" s="12" t="n"/>
      <c r="D2834" s="12" t="n"/>
      <c r="E2834" s="10">
        <f>IF(OR(C2834="",D2834=""),"",ROUND(MOD(D2834-C2834,1)*1440,0))</f>
        <v/>
      </c>
    </row>
    <row r="2835">
      <c r="A2835" s="10">
        <f>IF(B2835="","",ROW()-1)</f>
        <v/>
      </c>
      <c r="B2835" s="11" t="n"/>
      <c r="C2835" s="12" t="n"/>
      <c r="D2835" s="12" t="n"/>
      <c r="E2835" s="10">
        <f>IF(OR(C2835="",D2835=""),"",ROUND(MOD(D2835-C2835,1)*1440,0))</f>
        <v/>
      </c>
    </row>
    <row r="2836">
      <c r="A2836" s="10">
        <f>IF(B2836="","",ROW()-1)</f>
        <v/>
      </c>
      <c r="B2836" s="11" t="n"/>
      <c r="C2836" s="12" t="n"/>
      <c r="D2836" s="12" t="n"/>
      <c r="E2836" s="10">
        <f>IF(OR(C2836="",D2836=""),"",ROUND(MOD(D2836-C2836,1)*1440,0))</f>
        <v/>
      </c>
    </row>
    <row r="2837">
      <c r="A2837" s="10">
        <f>IF(B2837="","",ROW()-1)</f>
        <v/>
      </c>
      <c r="B2837" s="11" t="n"/>
      <c r="C2837" s="12" t="n"/>
      <c r="D2837" s="12" t="n"/>
      <c r="E2837" s="10">
        <f>IF(OR(C2837="",D2837=""),"",ROUND(MOD(D2837-C2837,1)*1440,0))</f>
        <v/>
      </c>
    </row>
    <row r="2838">
      <c r="A2838" s="10">
        <f>IF(B2838="","",ROW()-1)</f>
        <v/>
      </c>
      <c r="B2838" s="11" t="n"/>
      <c r="C2838" s="12" t="n"/>
      <c r="D2838" s="12" t="n"/>
      <c r="E2838" s="10">
        <f>IF(OR(C2838="",D2838=""),"",ROUND(MOD(D2838-C2838,1)*1440,0))</f>
        <v/>
      </c>
    </row>
    <row r="2839">
      <c r="A2839" s="10">
        <f>IF(B2839="","",ROW()-1)</f>
        <v/>
      </c>
      <c r="B2839" s="11" t="n"/>
      <c r="C2839" s="12" t="n"/>
      <c r="D2839" s="12" t="n"/>
      <c r="E2839" s="10">
        <f>IF(OR(C2839="",D2839=""),"",ROUND(MOD(D2839-C2839,1)*1440,0))</f>
        <v/>
      </c>
    </row>
    <row r="2840">
      <c r="A2840" s="10">
        <f>IF(B2840="","",ROW()-1)</f>
        <v/>
      </c>
      <c r="B2840" s="11" t="n"/>
      <c r="C2840" s="12" t="n"/>
      <c r="D2840" s="12" t="n"/>
      <c r="E2840" s="10">
        <f>IF(OR(C2840="",D2840=""),"",ROUND(MOD(D2840-C2840,1)*1440,0))</f>
        <v/>
      </c>
    </row>
    <row r="2841">
      <c r="A2841" s="10">
        <f>IF(B2841="","",ROW()-1)</f>
        <v/>
      </c>
      <c r="B2841" s="11" t="n"/>
      <c r="C2841" s="12" t="n"/>
      <c r="D2841" s="12" t="n"/>
      <c r="E2841" s="10">
        <f>IF(OR(C2841="",D2841=""),"",ROUND(MOD(D2841-C2841,1)*1440,0))</f>
        <v/>
      </c>
    </row>
    <row r="2842">
      <c r="A2842" s="10">
        <f>IF(B2842="","",ROW()-1)</f>
        <v/>
      </c>
      <c r="B2842" s="11" t="n"/>
      <c r="C2842" s="12" t="n"/>
      <c r="D2842" s="12" t="n"/>
      <c r="E2842" s="10">
        <f>IF(OR(C2842="",D2842=""),"",ROUND(MOD(D2842-C2842,1)*1440,0))</f>
        <v/>
      </c>
    </row>
    <row r="2843">
      <c r="A2843" s="10">
        <f>IF(B2843="","",ROW()-1)</f>
        <v/>
      </c>
      <c r="B2843" s="11" t="n"/>
      <c r="C2843" s="12" t="n"/>
      <c r="D2843" s="12" t="n"/>
      <c r="E2843" s="10">
        <f>IF(OR(C2843="",D2843=""),"",ROUND(MOD(D2843-C2843,1)*1440,0))</f>
        <v/>
      </c>
    </row>
    <row r="2844">
      <c r="A2844" s="10">
        <f>IF(B2844="","",ROW()-1)</f>
        <v/>
      </c>
      <c r="B2844" s="11" t="n"/>
      <c r="C2844" s="12" t="n"/>
      <c r="D2844" s="12" t="n"/>
      <c r="E2844" s="10">
        <f>IF(OR(C2844="",D2844=""),"",ROUND(MOD(D2844-C2844,1)*1440,0))</f>
        <v/>
      </c>
    </row>
    <row r="2845">
      <c r="A2845" s="10">
        <f>IF(B2845="","",ROW()-1)</f>
        <v/>
      </c>
      <c r="B2845" s="11" t="n"/>
      <c r="C2845" s="12" t="n"/>
      <c r="D2845" s="12" t="n"/>
      <c r="E2845" s="10">
        <f>IF(OR(C2845="",D2845=""),"",ROUND(MOD(D2845-C2845,1)*1440,0))</f>
        <v/>
      </c>
    </row>
    <row r="2846">
      <c r="A2846" s="10">
        <f>IF(B2846="","",ROW()-1)</f>
        <v/>
      </c>
      <c r="B2846" s="11" t="n"/>
      <c r="C2846" s="12" t="n"/>
      <c r="D2846" s="12" t="n"/>
      <c r="E2846" s="10">
        <f>IF(OR(C2846="",D2846=""),"",ROUND(MOD(D2846-C2846,1)*1440,0))</f>
        <v/>
      </c>
    </row>
    <row r="2847">
      <c r="A2847" s="10">
        <f>IF(B2847="","",ROW()-1)</f>
        <v/>
      </c>
      <c r="B2847" s="11" t="n"/>
      <c r="C2847" s="12" t="n"/>
      <c r="D2847" s="12" t="n"/>
      <c r="E2847" s="10">
        <f>IF(OR(C2847="",D2847=""),"",ROUND(MOD(D2847-C2847,1)*1440,0))</f>
        <v/>
      </c>
    </row>
    <row r="2848">
      <c r="A2848" s="10">
        <f>IF(B2848="","",ROW()-1)</f>
        <v/>
      </c>
      <c r="B2848" s="11" t="n"/>
      <c r="C2848" s="12" t="n"/>
      <c r="D2848" s="12" t="n"/>
      <c r="E2848" s="10">
        <f>IF(OR(C2848="",D2848=""),"",ROUND(MOD(D2848-C2848,1)*1440,0))</f>
        <v/>
      </c>
    </row>
    <row r="2849">
      <c r="A2849" s="10">
        <f>IF(B2849="","",ROW()-1)</f>
        <v/>
      </c>
      <c r="B2849" s="11" t="n"/>
      <c r="C2849" s="12" t="n"/>
      <c r="D2849" s="12" t="n"/>
      <c r="E2849" s="10">
        <f>IF(OR(C2849="",D2849=""),"",ROUND(MOD(D2849-C2849,1)*1440,0))</f>
        <v/>
      </c>
    </row>
    <row r="2850">
      <c r="A2850" s="10">
        <f>IF(B2850="","",ROW()-1)</f>
        <v/>
      </c>
      <c r="B2850" s="11" t="n"/>
      <c r="C2850" s="12" t="n"/>
      <c r="D2850" s="12" t="n"/>
      <c r="E2850" s="10">
        <f>IF(OR(C2850="",D2850=""),"",ROUND(MOD(D2850-C2850,1)*1440,0))</f>
        <v/>
      </c>
    </row>
    <row r="2851">
      <c r="A2851" s="10">
        <f>IF(B2851="","",ROW()-1)</f>
        <v/>
      </c>
      <c r="B2851" s="11" t="n"/>
      <c r="C2851" s="12" t="n"/>
      <c r="D2851" s="12" t="n"/>
      <c r="E2851" s="10">
        <f>IF(OR(C2851="",D2851=""),"",ROUND(MOD(D2851-C2851,1)*1440,0))</f>
        <v/>
      </c>
    </row>
    <row r="2852">
      <c r="A2852" s="10">
        <f>IF(B2852="","",ROW()-1)</f>
        <v/>
      </c>
      <c r="B2852" s="11" t="n"/>
      <c r="C2852" s="12" t="n"/>
      <c r="D2852" s="12" t="n"/>
      <c r="E2852" s="10">
        <f>IF(OR(C2852="",D2852=""),"",ROUND(MOD(D2852-C2852,1)*1440,0))</f>
        <v/>
      </c>
    </row>
    <row r="2853">
      <c r="A2853" s="10">
        <f>IF(B2853="","",ROW()-1)</f>
        <v/>
      </c>
      <c r="B2853" s="11" t="n"/>
      <c r="C2853" s="12" t="n"/>
      <c r="D2853" s="12" t="n"/>
      <c r="E2853" s="10">
        <f>IF(OR(C2853="",D2853=""),"",ROUND(MOD(D2853-C2853,1)*1440,0))</f>
        <v/>
      </c>
    </row>
    <row r="2854">
      <c r="A2854" s="10">
        <f>IF(B2854="","",ROW()-1)</f>
        <v/>
      </c>
      <c r="B2854" s="11" t="n"/>
      <c r="C2854" s="12" t="n"/>
      <c r="D2854" s="12" t="n"/>
      <c r="E2854" s="10">
        <f>IF(OR(C2854="",D2854=""),"",ROUND(MOD(D2854-C2854,1)*1440,0))</f>
        <v/>
      </c>
    </row>
    <row r="2855">
      <c r="A2855" s="10">
        <f>IF(B2855="","",ROW()-1)</f>
        <v/>
      </c>
      <c r="B2855" s="11" t="n"/>
      <c r="C2855" s="12" t="n"/>
      <c r="D2855" s="12" t="n"/>
      <c r="E2855" s="10">
        <f>IF(OR(C2855="",D2855=""),"",ROUND(MOD(D2855-C2855,1)*1440,0))</f>
        <v/>
      </c>
    </row>
    <row r="2856">
      <c r="A2856" s="10">
        <f>IF(B2856="","",ROW()-1)</f>
        <v/>
      </c>
      <c r="B2856" s="11" t="n"/>
      <c r="C2856" s="12" t="n"/>
      <c r="D2856" s="12" t="n"/>
      <c r="E2856" s="10">
        <f>IF(OR(C2856="",D2856=""),"",ROUND(MOD(D2856-C2856,1)*1440,0))</f>
        <v/>
      </c>
    </row>
    <row r="2857">
      <c r="A2857" s="10">
        <f>IF(B2857="","",ROW()-1)</f>
        <v/>
      </c>
      <c r="B2857" s="11" t="n"/>
      <c r="C2857" s="12" t="n"/>
      <c r="D2857" s="12" t="n"/>
      <c r="E2857" s="10">
        <f>IF(OR(C2857="",D2857=""),"",ROUND(MOD(D2857-C2857,1)*1440,0))</f>
        <v/>
      </c>
    </row>
    <row r="2858">
      <c r="A2858" s="10">
        <f>IF(B2858="","",ROW()-1)</f>
        <v/>
      </c>
      <c r="B2858" s="11" t="n"/>
      <c r="C2858" s="12" t="n"/>
      <c r="D2858" s="12" t="n"/>
      <c r="E2858" s="10">
        <f>IF(OR(C2858="",D2858=""),"",ROUND(MOD(D2858-C2858,1)*1440,0))</f>
        <v/>
      </c>
    </row>
    <row r="2859">
      <c r="A2859" s="10">
        <f>IF(B2859="","",ROW()-1)</f>
        <v/>
      </c>
      <c r="B2859" s="11" t="n"/>
      <c r="C2859" s="12" t="n"/>
      <c r="D2859" s="12" t="n"/>
      <c r="E2859" s="10">
        <f>IF(OR(C2859="",D2859=""),"",ROUND(MOD(D2859-C2859,1)*1440,0))</f>
        <v/>
      </c>
    </row>
    <row r="2860">
      <c r="A2860" s="10">
        <f>IF(B2860="","",ROW()-1)</f>
        <v/>
      </c>
      <c r="B2860" s="11" t="n"/>
      <c r="C2860" s="12" t="n"/>
      <c r="D2860" s="12" t="n"/>
      <c r="E2860" s="10">
        <f>IF(OR(C2860="",D2860=""),"",ROUND(MOD(D2860-C2860,1)*1440,0))</f>
        <v/>
      </c>
    </row>
    <row r="2861">
      <c r="A2861" s="10">
        <f>IF(B2861="","",ROW()-1)</f>
        <v/>
      </c>
      <c r="B2861" s="11" t="n"/>
      <c r="C2861" s="12" t="n"/>
      <c r="D2861" s="12" t="n"/>
      <c r="E2861" s="10">
        <f>IF(OR(C2861="",D2861=""),"",ROUND(MOD(D2861-C2861,1)*1440,0))</f>
        <v/>
      </c>
    </row>
    <row r="2862">
      <c r="A2862" s="10">
        <f>IF(B2862="","",ROW()-1)</f>
        <v/>
      </c>
      <c r="B2862" s="11" t="n"/>
      <c r="C2862" s="12" t="n"/>
      <c r="D2862" s="12" t="n"/>
      <c r="E2862" s="10">
        <f>IF(OR(C2862="",D2862=""),"",ROUND(MOD(D2862-C2862,1)*1440,0))</f>
        <v/>
      </c>
    </row>
    <row r="2863">
      <c r="A2863" s="10">
        <f>IF(B2863="","",ROW()-1)</f>
        <v/>
      </c>
      <c r="B2863" s="11" t="n"/>
      <c r="C2863" s="12" t="n"/>
      <c r="D2863" s="12" t="n"/>
      <c r="E2863" s="10">
        <f>IF(OR(C2863="",D2863=""),"",ROUND(MOD(D2863-C2863,1)*1440,0))</f>
        <v/>
      </c>
    </row>
    <row r="2864">
      <c r="A2864" s="10">
        <f>IF(B2864="","",ROW()-1)</f>
        <v/>
      </c>
      <c r="B2864" s="11" t="n"/>
      <c r="C2864" s="12" t="n"/>
      <c r="D2864" s="12" t="n"/>
      <c r="E2864" s="10">
        <f>IF(OR(C2864="",D2864=""),"",ROUND(MOD(D2864-C2864,1)*1440,0))</f>
        <v/>
      </c>
    </row>
    <row r="2865">
      <c r="A2865" s="10">
        <f>IF(B2865="","",ROW()-1)</f>
        <v/>
      </c>
      <c r="B2865" s="11" t="n"/>
      <c r="C2865" s="12" t="n"/>
      <c r="D2865" s="12" t="n"/>
      <c r="E2865" s="10">
        <f>IF(OR(C2865="",D2865=""),"",ROUND(MOD(D2865-C2865,1)*1440,0))</f>
        <v/>
      </c>
    </row>
    <row r="2866">
      <c r="A2866" s="10">
        <f>IF(B2866="","",ROW()-1)</f>
        <v/>
      </c>
      <c r="B2866" s="11" t="n"/>
      <c r="C2866" s="12" t="n"/>
      <c r="D2866" s="12" t="n"/>
      <c r="E2866" s="10">
        <f>IF(OR(C2866="",D2866=""),"",ROUND(MOD(D2866-C2866,1)*1440,0))</f>
        <v/>
      </c>
    </row>
    <row r="2867">
      <c r="A2867" s="10">
        <f>IF(B2867="","",ROW()-1)</f>
        <v/>
      </c>
      <c r="B2867" s="11" t="n"/>
      <c r="C2867" s="12" t="n"/>
      <c r="D2867" s="12" t="n"/>
      <c r="E2867" s="10">
        <f>IF(OR(C2867="",D2867=""),"",ROUND(MOD(D2867-C2867,1)*1440,0))</f>
        <v/>
      </c>
    </row>
    <row r="2868">
      <c r="A2868" s="10">
        <f>IF(B2868="","",ROW()-1)</f>
        <v/>
      </c>
      <c r="B2868" s="11" t="n"/>
      <c r="C2868" s="12" t="n"/>
      <c r="D2868" s="12" t="n"/>
      <c r="E2868" s="10">
        <f>IF(OR(C2868="",D2868=""),"",ROUND(MOD(D2868-C2868,1)*1440,0))</f>
        <v/>
      </c>
    </row>
    <row r="2869">
      <c r="A2869" s="10">
        <f>IF(B2869="","",ROW()-1)</f>
        <v/>
      </c>
      <c r="B2869" s="11" t="n"/>
      <c r="C2869" s="12" t="n"/>
      <c r="D2869" s="12" t="n"/>
      <c r="E2869" s="10">
        <f>IF(OR(C2869="",D2869=""),"",ROUND(MOD(D2869-C2869,1)*1440,0))</f>
        <v/>
      </c>
    </row>
    <row r="2870">
      <c r="A2870" s="10">
        <f>IF(B2870="","",ROW()-1)</f>
        <v/>
      </c>
      <c r="B2870" s="11" t="n"/>
      <c r="C2870" s="12" t="n"/>
      <c r="D2870" s="12" t="n"/>
      <c r="E2870" s="10">
        <f>IF(OR(C2870="",D2870=""),"",ROUND(MOD(D2870-C2870,1)*1440,0))</f>
        <v/>
      </c>
    </row>
    <row r="2871">
      <c r="A2871" s="10">
        <f>IF(B2871="","",ROW()-1)</f>
        <v/>
      </c>
      <c r="B2871" s="11" t="n"/>
      <c r="C2871" s="12" t="n"/>
      <c r="D2871" s="12" t="n"/>
      <c r="E2871" s="10">
        <f>IF(OR(C2871="",D2871=""),"",ROUND(MOD(D2871-C2871,1)*1440,0))</f>
        <v/>
      </c>
    </row>
    <row r="2872">
      <c r="A2872" s="10">
        <f>IF(B2872="","",ROW()-1)</f>
        <v/>
      </c>
      <c r="B2872" s="11" t="n"/>
      <c r="C2872" s="12" t="n"/>
      <c r="D2872" s="12" t="n"/>
      <c r="E2872" s="10">
        <f>IF(OR(C2872="",D2872=""),"",ROUND(MOD(D2872-C2872,1)*1440,0))</f>
        <v/>
      </c>
    </row>
    <row r="2873">
      <c r="A2873" s="10">
        <f>IF(B2873="","",ROW()-1)</f>
        <v/>
      </c>
      <c r="B2873" s="11" t="n"/>
      <c r="C2873" s="12" t="n"/>
      <c r="D2873" s="12" t="n"/>
      <c r="E2873" s="10">
        <f>IF(OR(C2873="",D2873=""),"",ROUND(MOD(D2873-C2873,1)*1440,0))</f>
        <v/>
      </c>
    </row>
    <row r="2874">
      <c r="A2874" s="10">
        <f>IF(B2874="","",ROW()-1)</f>
        <v/>
      </c>
      <c r="B2874" s="11" t="n"/>
      <c r="C2874" s="12" t="n"/>
      <c r="D2874" s="12" t="n"/>
      <c r="E2874" s="10">
        <f>IF(OR(C2874="",D2874=""),"",ROUND(MOD(D2874-C2874,1)*1440,0))</f>
        <v/>
      </c>
    </row>
    <row r="2875">
      <c r="A2875" s="10">
        <f>IF(B2875="","",ROW()-1)</f>
        <v/>
      </c>
      <c r="B2875" s="11" t="n"/>
      <c r="C2875" s="12" t="n"/>
      <c r="D2875" s="12" t="n"/>
      <c r="E2875" s="10">
        <f>IF(OR(C2875="",D2875=""),"",ROUND(MOD(D2875-C2875,1)*1440,0))</f>
        <v/>
      </c>
    </row>
    <row r="2876">
      <c r="A2876" s="10">
        <f>IF(B2876="","",ROW()-1)</f>
        <v/>
      </c>
      <c r="B2876" s="11" t="n"/>
      <c r="C2876" s="12" t="n"/>
      <c r="D2876" s="12" t="n"/>
      <c r="E2876" s="10">
        <f>IF(OR(C2876="",D2876=""),"",ROUND(MOD(D2876-C2876,1)*1440,0))</f>
        <v/>
      </c>
    </row>
    <row r="2877">
      <c r="A2877" s="10">
        <f>IF(B2877="","",ROW()-1)</f>
        <v/>
      </c>
      <c r="B2877" s="11" t="n"/>
      <c r="C2877" s="12" t="n"/>
      <c r="D2877" s="12" t="n"/>
      <c r="E2877" s="10">
        <f>IF(OR(C2877="",D2877=""),"",ROUND(MOD(D2877-C2877,1)*1440,0))</f>
        <v/>
      </c>
    </row>
    <row r="2878">
      <c r="A2878" s="10">
        <f>IF(B2878="","",ROW()-1)</f>
        <v/>
      </c>
      <c r="B2878" s="11" t="n"/>
      <c r="C2878" s="12" t="n"/>
      <c r="D2878" s="12" t="n"/>
      <c r="E2878" s="10">
        <f>IF(OR(C2878="",D2878=""),"",ROUND(MOD(D2878-C2878,1)*1440,0))</f>
        <v/>
      </c>
    </row>
    <row r="2879">
      <c r="A2879" s="10">
        <f>IF(B2879="","",ROW()-1)</f>
        <v/>
      </c>
      <c r="B2879" s="11" t="n"/>
      <c r="C2879" s="12" t="n"/>
      <c r="D2879" s="12" t="n"/>
      <c r="E2879" s="10">
        <f>IF(OR(C2879="",D2879=""),"",ROUND(MOD(D2879-C2879,1)*1440,0))</f>
        <v/>
      </c>
    </row>
    <row r="2880">
      <c r="A2880" s="10">
        <f>IF(B2880="","",ROW()-1)</f>
        <v/>
      </c>
      <c r="B2880" s="11" t="n"/>
      <c r="C2880" s="12" t="n"/>
      <c r="D2880" s="12" t="n"/>
      <c r="E2880" s="10">
        <f>IF(OR(C2880="",D2880=""),"",ROUND(MOD(D2880-C2880,1)*1440,0))</f>
        <v/>
      </c>
    </row>
    <row r="2881">
      <c r="A2881" s="10">
        <f>IF(B2881="","",ROW()-1)</f>
        <v/>
      </c>
      <c r="B2881" s="11" t="n"/>
      <c r="C2881" s="12" t="n"/>
      <c r="D2881" s="12" t="n"/>
      <c r="E2881" s="10">
        <f>IF(OR(C2881="",D2881=""),"",ROUND(MOD(D2881-C2881,1)*1440,0))</f>
        <v/>
      </c>
    </row>
    <row r="2882">
      <c r="A2882" s="10">
        <f>IF(B2882="","",ROW()-1)</f>
        <v/>
      </c>
      <c r="B2882" s="11" t="n"/>
      <c r="C2882" s="12" t="n"/>
      <c r="D2882" s="12" t="n"/>
      <c r="E2882" s="10">
        <f>IF(OR(C2882="",D2882=""),"",ROUND(MOD(D2882-C2882,1)*1440,0))</f>
        <v/>
      </c>
    </row>
    <row r="2883">
      <c r="A2883" s="10">
        <f>IF(B2883="","",ROW()-1)</f>
        <v/>
      </c>
      <c r="B2883" s="11" t="n"/>
      <c r="C2883" s="12" t="n"/>
      <c r="D2883" s="12" t="n"/>
      <c r="E2883" s="10">
        <f>IF(OR(C2883="",D2883=""),"",ROUND(MOD(D2883-C2883,1)*1440,0))</f>
        <v/>
      </c>
    </row>
    <row r="2884">
      <c r="A2884" s="10">
        <f>IF(B2884="","",ROW()-1)</f>
        <v/>
      </c>
      <c r="B2884" s="11" t="n"/>
      <c r="C2884" s="12" t="n"/>
      <c r="D2884" s="12" t="n"/>
      <c r="E2884" s="10">
        <f>IF(OR(C2884="",D2884=""),"",ROUND(MOD(D2884-C2884,1)*1440,0))</f>
        <v/>
      </c>
    </row>
    <row r="2885">
      <c r="A2885" s="10">
        <f>IF(B2885="","",ROW()-1)</f>
        <v/>
      </c>
      <c r="B2885" s="11" t="n"/>
      <c r="C2885" s="12" t="n"/>
      <c r="D2885" s="12" t="n"/>
      <c r="E2885" s="10">
        <f>IF(OR(C2885="",D2885=""),"",ROUND(MOD(D2885-C2885,1)*1440,0))</f>
        <v/>
      </c>
    </row>
    <row r="2886">
      <c r="A2886" s="10">
        <f>IF(B2886="","",ROW()-1)</f>
        <v/>
      </c>
      <c r="B2886" s="11" t="n"/>
      <c r="C2886" s="12" t="n"/>
      <c r="D2886" s="12" t="n"/>
      <c r="E2886" s="10">
        <f>IF(OR(C2886="",D2886=""),"",ROUND(MOD(D2886-C2886,1)*1440,0))</f>
        <v/>
      </c>
    </row>
    <row r="2887">
      <c r="A2887" s="10">
        <f>IF(B2887="","",ROW()-1)</f>
        <v/>
      </c>
      <c r="B2887" s="11" t="n"/>
      <c r="C2887" s="12" t="n"/>
      <c r="D2887" s="12" t="n"/>
      <c r="E2887" s="10">
        <f>IF(OR(C2887="",D2887=""),"",ROUND(MOD(D2887-C2887,1)*1440,0))</f>
        <v/>
      </c>
    </row>
    <row r="2888">
      <c r="A2888" s="10">
        <f>IF(B2888="","",ROW()-1)</f>
        <v/>
      </c>
      <c r="B2888" s="11" t="n"/>
      <c r="C2888" s="12" t="n"/>
      <c r="D2888" s="12" t="n"/>
      <c r="E2888" s="10">
        <f>IF(OR(C2888="",D2888=""),"",ROUND(MOD(D2888-C2888,1)*1440,0))</f>
        <v/>
      </c>
    </row>
    <row r="2889">
      <c r="A2889" s="10">
        <f>IF(B2889="","",ROW()-1)</f>
        <v/>
      </c>
      <c r="B2889" s="11" t="n"/>
      <c r="C2889" s="12" t="n"/>
      <c r="D2889" s="12" t="n"/>
      <c r="E2889" s="10">
        <f>IF(OR(C2889="",D2889=""),"",ROUND(MOD(D2889-C2889,1)*1440,0))</f>
        <v/>
      </c>
    </row>
    <row r="2890">
      <c r="A2890" s="10">
        <f>IF(B2890="","",ROW()-1)</f>
        <v/>
      </c>
      <c r="B2890" s="11" t="n"/>
      <c r="C2890" s="12" t="n"/>
      <c r="D2890" s="12" t="n"/>
      <c r="E2890" s="10">
        <f>IF(OR(C2890="",D2890=""),"",ROUND(MOD(D2890-C2890,1)*1440,0))</f>
        <v/>
      </c>
    </row>
    <row r="2891">
      <c r="A2891" s="10">
        <f>IF(B2891="","",ROW()-1)</f>
        <v/>
      </c>
      <c r="B2891" s="11" t="n"/>
      <c r="C2891" s="12" t="n"/>
      <c r="D2891" s="12" t="n"/>
      <c r="E2891" s="10">
        <f>IF(OR(C2891="",D2891=""),"",ROUND(MOD(D2891-C2891,1)*1440,0))</f>
        <v/>
      </c>
    </row>
    <row r="2892">
      <c r="A2892" s="10">
        <f>IF(B2892="","",ROW()-1)</f>
        <v/>
      </c>
      <c r="B2892" s="11" t="n"/>
      <c r="C2892" s="12" t="n"/>
      <c r="D2892" s="12" t="n"/>
      <c r="E2892" s="10">
        <f>IF(OR(C2892="",D2892=""),"",ROUND(MOD(D2892-C2892,1)*1440,0))</f>
        <v/>
      </c>
    </row>
    <row r="2893">
      <c r="A2893" s="10">
        <f>IF(B2893="","",ROW()-1)</f>
        <v/>
      </c>
      <c r="B2893" s="11" t="n"/>
      <c r="C2893" s="12" t="n"/>
      <c r="D2893" s="12" t="n"/>
      <c r="E2893" s="10">
        <f>IF(OR(C2893="",D2893=""),"",ROUND(MOD(D2893-C2893,1)*1440,0))</f>
        <v/>
      </c>
    </row>
    <row r="2894">
      <c r="A2894" s="10">
        <f>IF(B2894="","",ROW()-1)</f>
        <v/>
      </c>
      <c r="B2894" s="11" t="n"/>
      <c r="C2894" s="12" t="n"/>
      <c r="D2894" s="12" t="n"/>
      <c r="E2894" s="10">
        <f>IF(OR(C2894="",D2894=""),"",ROUND(MOD(D2894-C2894,1)*1440,0))</f>
        <v/>
      </c>
    </row>
    <row r="2895">
      <c r="A2895" s="10">
        <f>IF(B2895="","",ROW()-1)</f>
        <v/>
      </c>
      <c r="B2895" s="11" t="n"/>
      <c r="C2895" s="12" t="n"/>
      <c r="D2895" s="12" t="n"/>
      <c r="E2895" s="10">
        <f>IF(OR(C2895="",D2895=""),"",ROUND(MOD(D2895-C2895,1)*1440,0))</f>
        <v/>
      </c>
    </row>
    <row r="2896">
      <c r="A2896" s="10">
        <f>IF(B2896="","",ROW()-1)</f>
        <v/>
      </c>
      <c r="B2896" s="11" t="n"/>
      <c r="C2896" s="12" t="n"/>
      <c r="D2896" s="12" t="n"/>
      <c r="E2896" s="10">
        <f>IF(OR(C2896="",D2896=""),"",ROUND(MOD(D2896-C2896,1)*1440,0))</f>
        <v/>
      </c>
    </row>
    <row r="2897">
      <c r="A2897" s="10">
        <f>IF(B2897="","",ROW()-1)</f>
        <v/>
      </c>
      <c r="B2897" s="11" t="n"/>
      <c r="C2897" s="12" t="n"/>
      <c r="D2897" s="12" t="n"/>
      <c r="E2897" s="10">
        <f>IF(OR(C2897="",D2897=""),"",ROUND(MOD(D2897-C2897,1)*1440,0))</f>
        <v/>
      </c>
    </row>
    <row r="2898">
      <c r="A2898" s="10">
        <f>IF(B2898="","",ROW()-1)</f>
        <v/>
      </c>
      <c r="B2898" s="11" t="n"/>
      <c r="C2898" s="12" t="n"/>
      <c r="D2898" s="12" t="n"/>
      <c r="E2898" s="10">
        <f>IF(OR(C2898="",D2898=""),"",ROUND(MOD(D2898-C2898,1)*1440,0))</f>
        <v/>
      </c>
    </row>
    <row r="2899">
      <c r="A2899" s="10">
        <f>IF(B2899="","",ROW()-1)</f>
        <v/>
      </c>
      <c r="B2899" s="11" t="n"/>
      <c r="C2899" s="12" t="n"/>
      <c r="D2899" s="12" t="n"/>
      <c r="E2899" s="10">
        <f>IF(OR(C2899="",D2899=""),"",ROUND(MOD(D2899-C2899,1)*1440,0))</f>
        <v/>
      </c>
    </row>
    <row r="2900">
      <c r="A2900" s="10">
        <f>IF(B2900="","",ROW()-1)</f>
        <v/>
      </c>
      <c r="B2900" s="11" t="n"/>
      <c r="C2900" s="12" t="n"/>
      <c r="D2900" s="12" t="n"/>
      <c r="E2900" s="10">
        <f>IF(OR(C2900="",D2900=""),"",ROUND(MOD(D2900-C2900,1)*1440,0))</f>
        <v/>
      </c>
    </row>
    <row r="2901">
      <c r="A2901" s="10">
        <f>IF(B2901="","",ROW()-1)</f>
        <v/>
      </c>
      <c r="B2901" s="11" t="n"/>
      <c r="C2901" s="12" t="n"/>
      <c r="D2901" s="12" t="n"/>
      <c r="E2901" s="10">
        <f>IF(OR(C2901="",D2901=""),"",ROUND(MOD(D2901-C2901,1)*1440,0))</f>
        <v/>
      </c>
    </row>
    <row r="2902">
      <c r="A2902" s="10">
        <f>IF(B2902="","",ROW()-1)</f>
        <v/>
      </c>
      <c r="B2902" s="11" t="n"/>
      <c r="C2902" s="12" t="n"/>
      <c r="D2902" s="12" t="n"/>
      <c r="E2902" s="10">
        <f>IF(OR(C2902="",D2902=""),"",ROUND(MOD(D2902-C2902,1)*1440,0))</f>
        <v/>
      </c>
    </row>
    <row r="2903">
      <c r="A2903" s="10">
        <f>IF(B2903="","",ROW()-1)</f>
        <v/>
      </c>
      <c r="B2903" s="11" t="n"/>
      <c r="C2903" s="12" t="n"/>
      <c r="D2903" s="12" t="n"/>
      <c r="E2903" s="10">
        <f>IF(OR(C2903="",D2903=""),"",ROUND(MOD(D2903-C2903,1)*1440,0))</f>
        <v/>
      </c>
    </row>
    <row r="2904">
      <c r="A2904" s="10">
        <f>IF(B2904="","",ROW()-1)</f>
        <v/>
      </c>
      <c r="B2904" s="11" t="n"/>
      <c r="C2904" s="12" t="n"/>
      <c r="D2904" s="12" t="n"/>
      <c r="E2904" s="10">
        <f>IF(OR(C2904="",D2904=""),"",ROUND(MOD(D2904-C2904,1)*1440,0))</f>
        <v/>
      </c>
    </row>
    <row r="2905">
      <c r="A2905" s="10">
        <f>IF(B2905="","",ROW()-1)</f>
        <v/>
      </c>
      <c r="B2905" s="11" t="n"/>
      <c r="C2905" s="12" t="n"/>
      <c r="D2905" s="12" t="n"/>
      <c r="E2905" s="10">
        <f>IF(OR(C2905="",D2905=""),"",ROUND(MOD(D2905-C2905,1)*1440,0))</f>
        <v/>
      </c>
    </row>
    <row r="2906">
      <c r="A2906" s="10">
        <f>IF(B2906="","",ROW()-1)</f>
        <v/>
      </c>
      <c r="B2906" s="11" t="n"/>
      <c r="C2906" s="12" t="n"/>
      <c r="D2906" s="12" t="n"/>
      <c r="E2906" s="10">
        <f>IF(OR(C2906="",D2906=""),"",ROUND(MOD(D2906-C2906,1)*1440,0))</f>
        <v/>
      </c>
    </row>
    <row r="2907">
      <c r="A2907" s="10">
        <f>IF(B2907="","",ROW()-1)</f>
        <v/>
      </c>
      <c r="B2907" s="11" t="n"/>
      <c r="C2907" s="12" t="n"/>
      <c r="D2907" s="12" t="n"/>
      <c r="E2907" s="10">
        <f>IF(OR(C2907="",D2907=""),"",ROUND(MOD(D2907-C2907,1)*1440,0))</f>
        <v/>
      </c>
    </row>
    <row r="2908">
      <c r="A2908" s="10">
        <f>IF(B2908="","",ROW()-1)</f>
        <v/>
      </c>
      <c r="B2908" s="11" t="n"/>
      <c r="C2908" s="12" t="n"/>
      <c r="D2908" s="12" t="n"/>
      <c r="E2908" s="10">
        <f>IF(OR(C2908="",D2908=""),"",ROUND(MOD(D2908-C2908,1)*1440,0))</f>
        <v/>
      </c>
    </row>
    <row r="2909">
      <c r="A2909" s="10">
        <f>IF(B2909="","",ROW()-1)</f>
        <v/>
      </c>
      <c r="B2909" s="11" t="n"/>
      <c r="C2909" s="12" t="n"/>
      <c r="D2909" s="12" t="n"/>
      <c r="E2909" s="10">
        <f>IF(OR(C2909="",D2909=""),"",ROUND(MOD(D2909-C2909,1)*1440,0))</f>
        <v/>
      </c>
    </row>
    <row r="2910">
      <c r="A2910" s="10">
        <f>IF(B2910="","",ROW()-1)</f>
        <v/>
      </c>
      <c r="B2910" s="11" t="n"/>
      <c r="C2910" s="12" t="n"/>
      <c r="D2910" s="12" t="n"/>
      <c r="E2910" s="10">
        <f>IF(OR(C2910="",D2910=""),"",ROUND(MOD(D2910-C2910,1)*1440,0))</f>
        <v/>
      </c>
    </row>
    <row r="2911">
      <c r="A2911" s="10">
        <f>IF(B2911="","",ROW()-1)</f>
        <v/>
      </c>
      <c r="B2911" s="11" t="n"/>
      <c r="C2911" s="12" t="n"/>
      <c r="D2911" s="12" t="n"/>
      <c r="E2911" s="10">
        <f>IF(OR(C2911="",D2911=""),"",ROUND(MOD(D2911-C2911,1)*1440,0))</f>
        <v/>
      </c>
    </row>
    <row r="2912">
      <c r="A2912" s="10">
        <f>IF(B2912="","",ROW()-1)</f>
        <v/>
      </c>
      <c r="B2912" s="11" t="n"/>
      <c r="C2912" s="12" t="n"/>
      <c r="D2912" s="12" t="n"/>
      <c r="E2912" s="10">
        <f>IF(OR(C2912="",D2912=""),"",ROUND(MOD(D2912-C2912,1)*1440,0))</f>
        <v/>
      </c>
    </row>
    <row r="2913">
      <c r="A2913" s="10">
        <f>IF(B2913="","",ROW()-1)</f>
        <v/>
      </c>
      <c r="B2913" s="11" t="n"/>
      <c r="C2913" s="12" t="n"/>
      <c r="D2913" s="12" t="n"/>
      <c r="E2913" s="10">
        <f>IF(OR(C2913="",D2913=""),"",ROUND(MOD(D2913-C2913,1)*1440,0))</f>
        <v/>
      </c>
    </row>
    <row r="2914">
      <c r="A2914" s="10">
        <f>IF(B2914="","",ROW()-1)</f>
        <v/>
      </c>
      <c r="B2914" s="11" t="n"/>
      <c r="C2914" s="12" t="n"/>
      <c r="D2914" s="12" t="n"/>
      <c r="E2914" s="10">
        <f>IF(OR(C2914="",D2914=""),"",ROUND(MOD(D2914-C2914,1)*1440,0))</f>
        <v/>
      </c>
    </row>
    <row r="2915">
      <c r="A2915" s="10">
        <f>IF(B2915="","",ROW()-1)</f>
        <v/>
      </c>
      <c r="B2915" s="11" t="n"/>
      <c r="C2915" s="12" t="n"/>
      <c r="D2915" s="12" t="n"/>
      <c r="E2915" s="10">
        <f>IF(OR(C2915="",D2915=""),"",ROUND(MOD(D2915-C2915,1)*1440,0))</f>
        <v/>
      </c>
    </row>
    <row r="2916">
      <c r="A2916" s="10">
        <f>IF(B2916="","",ROW()-1)</f>
        <v/>
      </c>
      <c r="B2916" s="11" t="n"/>
      <c r="C2916" s="12" t="n"/>
      <c r="D2916" s="12" t="n"/>
      <c r="E2916" s="10">
        <f>IF(OR(C2916="",D2916=""),"",ROUND(MOD(D2916-C2916,1)*1440,0))</f>
        <v/>
      </c>
    </row>
    <row r="2917">
      <c r="A2917" s="10">
        <f>IF(B2917="","",ROW()-1)</f>
        <v/>
      </c>
      <c r="B2917" s="11" t="n"/>
      <c r="C2917" s="12" t="n"/>
      <c r="D2917" s="12" t="n"/>
      <c r="E2917" s="10">
        <f>IF(OR(C2917="",D2917=""),"",ROUND(MOD(D2917-C2917,1)*1440,0))</f>
        <v/>
      </c>
    </row>
    <row r="2918">
      <c r="A2918" s="10">
        <f>IF(B2918="","",ROW()-1)</f>
        <v/>
      </c>
      <c r="B2918" s="11" t="n"/>
      <c r="C2918" s="12" t="n"/>
      <c r="D2918" s="12" t="n"/>
      <c r="E2918" s="10">
        <f>IF(OR(C2918="",D2918=""),"",ROUND(MOD(D2918-C2918,1)*1440,0))</f>
        <v/>
      </c>
    </row>
    <row r="2919">
      <c r="A2919" s="10">
        <f>IF(B2919="","",ROW()-1)</f>
        <v/>
      </c>
      <c r="B2919" s="11" t="n"/>
      <c r="C2919" s="12" t="n"/>
      <c r="D2919" s="12" t="n"/>
      <c r="E2919" s="10">
        <f>IF(OR(C2919="",D2919=""),"",ROUND(MOD(D2919-C2919,1)*1440,0))</f>
        <v/>
      </c>
    </row>
    <row r="2920">
      <c r="A2920" s="10">
        <f>IF(B2920="","",ROW()-1)</f>
        <v/>
      </c>
      <c r="B2920" s="11" t="n"/>
      <c r="C2920" s="12" t="n"/>
      <c r="D2920" s="12" t="n"/>
      <c r="E2920" s="10">
        <f>IF(OR(C2920="",D2920=""),"",ROUND(MOD(D2920-C2920,1)*1440,0))</f>
        <v/>
      </c>
    </row>
    <row r="2921">
      <c r="A2921" s="10">
        <f>IF(B2921="","",ROW()-1)</f>
        <v/>
      </c>
      <c r="B2921" s="11" t="n"/>
      <c r="C2921" s="12" t="n"/>
      <c r="D2921" s="12" t="n"/>
      <c r="E2921" s="10">
        <f>IF(OR(C2921="",D2921=""),"",ROUND(MOD(D2921-C2921,1)*1440,0))</f>
        <v/>
      </c>
    </row>
    <row r="2922">
      <c r="A2922" s="10">
        <f>IF(B2922="","",ROW()-1)</f>
        <v/>
      </c>
      <c r="B2922" s="11" t="n"/>
      <c r="C2922" s="12" t="n"/>
      <c r="D2922" s="12" t="n"/>
      <c r="E2922" s="10">
        <f>IF(OR(C2922="",D2922=""),"",ROUND(MOD(D2922-C2922,1)*1440,0))</f>
        <v/>
      </c>
    </row>
    <row r="2923">
      <c r="A2923" s="10">
        <f>IF(B2923="","",ROW()-1)</f>
        <v/>
      </c>
      <c r="B2923" s="11" t="n"/>
      <c r="C2923" s="12" t="n"/>
      <c r="D2923" s="12" t="n"/>
      <c r="E2923" s="10">
        <f>IF(OR(C2923="",D2923=""),"",ROUND(MOD(D2923-C2923,1)*1440,0))</f>
        <v/>
      </c>
    </row>
    <row r="2924">
      <c r="A2924" s="10">
        <f>IF(B2924="","",ROW()-1)</f>
        <v/>
      </c>
      <c r="B2924" s="11" t="n"/>
      <c r="C2924" s="12" t="n"/>
      <c r="D2924" s="12" t="n"/>
      <c r="E2924" s="10">
        <f>IF(OR(C2924="",D2924=""),"",ROUND(MOD(D2924-C2924,1)*1440,0))</f>
        <v/>
      </c>
    </row>
    <row r="2925">
      <c r="A2925" s="10">
        <f>IF(B2925="","",ROW()-1)</f>
        <v/>
      </c>
      <c r="B2925" s="11" t="n"/>
      <c r="C2925" s="12" t="n"/>
      <c r="D2925" s="12" t="n"/>
      <c r="E2925" s="10">
        <f>IF(OR(C2925="",D2925=""),"",ROUND(MOD(D2925-C2925,1)*1440,0))</f>
        <v/>
      </c>
    </row>
    <row r="2926">
      <c r="A2926" s="10">
        <f>IF(B2926="","",ROW()-1)</f>
        <v/>
      </c>
      <c r="B2926" s="11" t="n"/>
      <c r="C2926" s="12" t="n"/>
      <c r="D2926" s="12" t="n"/>
      <c r="E2926" s="10">
        <f>IF(OR(C2926="",D2926=""),"",ROUND(MOD(D2926-C2926,1)*1440,0))</f>
        <v/>
      </c>
    </row>
    <row r="2927">
      <c r="A2927" s="10">
        <f>IF(B2927="","",ROW()-1)</f>
        <v/>
      </c>
      <c r="B2927" s="11" t="n"/>
      <c r="C2927" s="12" t="n"/>
      <c r="D2927" s="12" t="n"/>
      <c r="E2927" s="10">
        <f>IF(OR(C2927="",D2927=""),"",ROUND(MOD(D2927-C2927,1)*1440,0))</f>
        <v/>
      </c>
    </row>
    <row r="2928">
      <c r="A2928" s="10">
        <f>IF(B2928="","",ROW()-1)</f>
        <v/>
      </c>
      <c r="B2928" s="11" t="n"/>
      <c r="C2928" s="12" t="n"/>
      <c r="D2928" s="12" t="n"/>
      <c r="E2928" s="10">
        <f>IF(OR(C2928="",D2928=""),"",ROUND(MOD(D2928-C2928,1)*1440,0))</f>
        <v/>
      </c>
    </row>
    <row r="2929">
      <c r="A2929" s="10">
        <f>IF(B2929="","",ROW()-1)</f>
        <v/>
      </c>
      <c r="B2929" s="11" t="n"/>
      <c r="C2929" s="12" t="n"/>
      <c r="D2929" s="12" t="n"/>
      <c r="E2929" s="10">
        <f>IF(OR(C2929="",D2929=""),"",ROUND(MOD(D2929-C2929,1)*1440,0))</f>
        <v/>
      </c>
    </row>
    <row r="2930">
      <c r="A2930" s="10">
        <f>IF(B2930="","",ROW()-1)</f>
        <v/>
      </c>
      <c r="B2930" s="11" t="n"/>
      <c r="C2930" s="12" t="n"/>
      <c r="D2930" s="12" t="n"/>
      <c r="E2930" s="10">
        <f>IF(OR(C2930="",D2930=""),"",ROUND(MOD(D2930-C2930,1)*1440,0))</f>
        <v/>
      </c>
    </row>
    <row r="2931">
      <c r="A2931" s="10">
        <f>IF(B2931="","",ROW()-1)</f>
        <v/>
      </c>
      <c r="B2931" s="11" t="n"/>
      <c r="C2931" s="12" t="n"/>
      <c r="D2931" s="12" t="n"/>
      <c r="E2931" s="10">
        <f>IF(OR(C2931="",D2931=""),"",ROUND(MOD(D2931-C2931,1)*1440,0))</f>
        <v/>
      </c>
    </row>
    <row r="2932">
      <c r="A2932" s="10">
        <f>IF(B2932="","",ROW()-1)</f>
        <v/>
      </c>
      <c r="B2932" s="11" t="n"/>
      <c r="C2932" s="12" t="n"/>
      <c r="D2932" s="12" t="n"/>
      <c r="E2932" s="10">
        <f>IF(OR(C2932="",D2932=""),"",ROUND(MOD(D2932-C2932,1)*1440,0))</f>
        <v/>
      </c>
    </row>
    <row r="2933">
      <c r="A2933" s="10">
        <f>IF(B2933="","",ROW()-1)</f>
        <v/>
      </c>
      <c r="B2933" s="11" t="n"/>
      <c r="C2933" s="12" t="n"/>
      <c r="D2933" s="12" t="n"/>
      <c r="E2933" s="10">
        <f>IF(OR(C2933="",D2933=""),"",ROUND(MOD(D2933-C2933,1)*1440,0))</f>
        <v/>
      </c>
    </row>
    <row r="2934">
      <c r="A2934" s="10">
        <f>IF(B2934="","",ROW()-1)</f>
        <v/>
      </c>
      <c r="B2934" s="11" t="n"/>
      <c r="C2934" s="12" t="n"/>
      <c r="D2934" s="12" t="n"/>
      <c r="E2934" s="10">
        <f>IF(OR(C2934="",D2934=""),"",ROUND(MOD(D2934-C2934,1)*1440,0))</f>
        <v/>
      </c>
    </row>
    <row r="2935">
      <c r="A2935" s="10">
        <f>IF(B2935="","",ROW()-1)</f>
        <v/>
      </c>
      <c r="B2935" s="11" t="n"/>
      <c r="C2935" s="12" t="n"/>
      <c r="D2935" s="12" t="n"/>
      <c r="E2935" s="10">
        <f>IF(OR(C2935="",D2935=""),"",ROUND(MOD(D2935-C2935,1)*1440,0))</f>
        <v/>
      </c>
    </row>
    <row r="2936">
      <c r="A2936" s="10">
        <f>IF(B2936="","",ROW()-1)</f>
        <v/>
      </c>
      <c r="B2936" s="11" t="n"/>
      <c r="C2936" s="12" t="n"/>
      <c r="D2936" s="12" t="n"/>
      <c r="E2936" s="10">
        <f>IF(OR(C2936="",D2936=""),"",ROUND(MOD(D2936-C2936,1)*1440,0))</f>
        <v/>
      </c>
    </row>
    <row r="2937">
      <c r="A2937" s="10">
        <f>IF(B2937="","",ROW()-1)</f>
        <v/>
      </c>
      <c r="B2937" s="11" t="n"/>
      <c r="C2937" s="12" t="n"/>
      <c r="D2937" s="12" t="n"/>
      <c r="E2937" s="10">
        <f>IF(OR(C2937="",D2937=""),"",ROUND(MOD(D2937-C2937,1)*1440,0))</f>
        <v/>
      </c>
    </row>
    <row r="2938">
      <c r="A2938" s="10">
        <f>IF(B2938="","",ROW()-1)</f>
        <v/>
      </c>
      <c r="B2938" s="11" t="n"/>
      <c r="C2938" s="12" t="n"/>
      <c r="D2938" s="12" t="n"/>
      <c r="E2938" s="10">
        <f>IF(OR(C2938="",D2938=""),"",ROUND(MOD(D2938-C2938,1)*1440,0))</f>
        <v/>
      </c>
    </row>
    <row r="2939">
      <c r="A2939" s="10">
        <f>IF(B2939="","",ROW()-1)</f>
        <v/>
      </c>
      <c r="B2939" s="11" t="n"/>
      <c r="C2939" s="12" t="n"/>
      <c r="D2939" s="12" t="n"/>
      <c r="E2939" s="10">
        <f>IF(OR(C2939="",D2939=""),"",ROUND(MOD(D2939-C2939,1)*1440,0))</f>
        <v/>
      </c>
    </row>
    <row r="2940">
      <c r="A2940" s="10">
        <f>IF(B2940="","",ROW()-1)</f>
        <v/>
      </c>
      <c r="B2940" s="11" t="n"/>
      <c r="C2940" s="12" t="n"/>
      <c r="D2940" s="12" t="n"/>
      <c r="E2940" s="10">
        <f>IF(OR(C2940="",D2940=""),"",ROUND(MOD(D2940-C2940,1)*1440,0))</f>
        <v/>
      </c>
    </row>
    <row r="2941">
      <c r="A2941" s="10">
        <f>IF(B2941="","",ROW()-1)</f>
        <v/>
      </c>
      <c r="B2941" s="11" t="n"/>
      <c r="C2941" s="12" t="n"/>
      <c r="D2941" s="12" t="n"/>
      <c r="E2941" s="10">
        <f>IF(OR(C2941="",D2941=""),"",ROUND(MOD(D2941-C2941,1)*1440,0))</f>
        <v/>
      </c>
    </row>
    <row r="2942">
      <c r="A2942" s="10">
        <f>IF(B2942="","",ROW()-1)</f>
        <v/>
      </c>
      <c r="B2942" s="11" t="n"/>
      <c r="C2942" s="12" t="n"/>
      <c r="D2942" s="12" t="n"/>
      <c r="E2942" s="10">
        <f>IF(OR(C2942="",D2942=""),"",ROUND(MOD(D2942-C2942,1)*1440,0))</f>
        <v/>
      </c>
    </row>
    <row r="2943">
      <c r="A2943" s="10">
        <f>IF(B2943="","",ROW()-1)</f>
        <v/>
      </c>
      <c r="B2943" s="11" t="n"/>
      <c r="C2943" s="12" t="n"/>
      <c r="D2943" s="12" t="n"/>
      <c r="E2943" s="10">
        <f>IF(OR(C2943="",D2943=""),"",ROUND(MOD(D2943-C2943,1)*1440,0))</f>
        <v/>
      </c>
    </row>
    <row r="2944">
      <c r="A2944" s="10">
        <f>IF(B2944="","",ROW()-1)</f>
        <v/>
      </c>
      <c r="B2944" s="11" t="n"/>
      <c r="C2944" s="12" t="n"/>
      <c r="D2944" s="12" t="n"/>
      <c r="E2944" s="10">
        <f>IF(OR(C2944="",D2944=""),"",ROUND(MOD(D2944-C2944,1)*1440,0))</f>
        <v/>
      </c>
    </row>
    <row r="2945">
      <c r="A2945" s="10">
        <f>IF(B2945="","",ROW()-1)</f>
        <v/>
      </c>
      <c r="B2945" s="11" t="n"/>
      <c r="C2945" s="12" t="n"/>
      <c r="D2945" s="12" t="n"/>
      <c r="E2945" s="10">
        <f>IF(OR(C2945="",D2945=""),"",ROUND(MOD(D2945-C2945,1)*1440,0))</f>
        <v/>
      </c>
    </row>
    <row r="2946">
      <c r="A2946" s="10">
        <f>IF(B2946="","",ROW()-1)</f>
        <v/>
      </c>
      <c r="B2946" s="11" t="n"/>
      <c r="C2946" s="12" t="n"/>
      <c r="D2946" s="12" t="n"/>
      <c r="E2946" s="10">
        <f>IF(OR(C2946="",D2946=""),"",ROUND(MOD(D2946-C2946,1)*1440,0))</f>
        <v/>
      </c>
    </row>
    <row r="2947">
      <c r="A2947" s="10">
        <f>IF(B2947="","",ROW()-1)</f>
        <v/>
      </c>
      <c r="B2947" s="11" t="n"/>
      <c r="C2947" s="12" t="n"/>
      <c r="D2947" s="12" t="n"/>
      <c r="E2947" s="10">
        <f>IF(OR(C2947="",D2947=""),"",ROUND(MOD(D2947-C2947,1)*1440,0))</f>
        <v/>
      </c>
    </row>
    <row r="2948">
      <c r="A2948" s="10">
        <f>IF(B2948="","",ROW()-1)</f>
        <v/>
      </c>
      <c r="B2948" s="11" t="n"/>
      <c r="C2948" s="12" t="n"/>
      <c r="D2948" s="12" t="n"/>
      <c r="E2948" s="10">
        <f>IF(OR(C2948="",D2948=""),"",ROUND(MOD(D2948-C2948,1)*1440,0))</f>
        <v/>
      </c>
    </row>
    <row r="2949">
      <c r="A2949" s="10">
        <f>IF(B2949="","",ROW()-1)</f>
        <v/>
      </c>
      <c r="B2949" s="11" t="n"/>
      <c r="C2949" s="12" t="n"/>
      <c r="D2949" s="12" t="n"/>
      <c r="E2949" s="10">
        <f>IF(OR(C2949="",D2949=""),"",ROUND(MOD(D2949-C2949,1)*1440,0))</f>
        <v/>
      </c>
    </row>
    <row r="2950">
      <c r="A2950" s="10">
        <f>IF(B2950="","",ROW()-1)</f>
        <v/>
      </c>
      <c r="B2950" s="11" t="n"/>
      <c r="C2950" s="12" t="n"/>
      <c r="D2950" s="12" t="n"/>
      <c r="E2950" s="10">
        <f>IF(OR(C2950="",D2950=""),"",ROUND(MOD(D2950-C2950,1)*1440,0))</f>
        <v/>
      </c>
    </row>
    <row r="2951">
      <c r="A2951" s="10">
        <f>IF(B2951="","",ROW()-1)</f>
        <v/>
      </c>
      <c r="B2951" s="11" t="n"/>
      <c r="C2951" s="12" t="n"/>
      <c r="D2951" s="12" t="n"/>
      <c r="E2951" s="10">
        <f>IF(OR(C2951="",D2951=""),"",ROUND(MOD(D2951-C2951,1)*1440,0))</f>
        <v/>
      </c>
    </row>
    <row r="2952">
      <c r="A2952" s="10">
        <f>IF(B2952="","",ROW()-1)</f>
        <v/>
      </c>
      <c r="B2952" s="11" t="n"/>
      <c r="C2952" s="12" t="n"/>
      <c r="D2952" s="12" t="n"/>
      <c r="E2952" s="10">
        <f>IF(OR(C2952="",D2952=""),"",ROUND(MOD(D2952-C2952,1)*1440,0))</f>
        <v/>
      </c>
    </row>
    <row r="2953">
      <c r="A2953" s="10">
        <f>IF(B2953="","",ROW()-1)</f>
        <v/>
      </c>
      <c r="B2953" s="11" t="n"/>
      <c r="C2953" s="12" t="n"/>
      <c r="D2953" s="12" t="n"/>
      <c r="E2953" s="10">
        <f>IF(OR(C2953="",D2953=""),"",ROUND(MOD(D2953-C2953,1)*1440,0))</f>
        <v/>
      </c>
    </row>
    <row r="2954">
      <c r="A2954" s="10">
        <f>IF(B2954="","",ROW()-1)</f>
        <v/>
      </c>
      <c r="B2954" s="11" t="n"/>
      <c r="C2954" s="12" t="n"/>
      <c r="D2954" s="12" t="n"/>
      <c r="E2954" s="10">
        <f>IF(OR(C2954="",D2954=""),"",ROUND(MOD(D2954-C2954,1)*1440,0))</f>
        <v/>
      </c>
    </row>
    <row r="2955">
      <c r="A2955" s="10">
        <f>IF(B2955="","",ROW()-1)</f>
        <v/>
      </c>
      <c r="B2955" s="11" t="n"/>
      <c r="C2955" s="12" t="n"/>
      <c r="D2955" s="12" t="n"/>
      <c r="E2955" s="10">
        <f>IF(OR(C2955="",D2955=""),"",ROUND(MOD(D2955-C2955,1)*1440,0))</f>
        <v/>
      </c>
    </row>
    <row r="2956">
      <c r="A2956" s="10">
        <f>IF(B2956="","",ROW()-1)</f>
        <v/>
      </c>
      <c r="B2956" s="11" t="n"/>
      <c r="C2956" s="12" t="n"/>
      <c r="D2956" s="12" t="n"/>
      <c r="E2956" s="10">
        <f>IF(OR(C2956="",D2956=""),"",ROUND(MOD(D2956-C2956,1)*1440,0))</f>
        <v/>
      </c>
    </row>
    <row r="2957">
      <c r="A2957" s="10">
        <f>IF(B2957="","",ROW()-1)</f>
        <v/>
      </c>
      <c r="B2957" s="11" t="n"/>
      <c r="C2957" s="12" t="n"/>
      <c r="D2957" s="12" t="n"/>
      <c r="E2957" s="10">
        <f>IF(OR(C2957="",D2957=""),"",ROUND(MOD(D2957-C2957,1)*1440,0))</f>
        <v/>
      </c>
    </row>
    <row r="2958">
      <c r="A2958" s="10">
        <f>IF(B2958="","",ROW()-1)</f>
        <v/>
      </c>
      <c r="B2958" s="11" t="n"/>
      <c r="C2958" s="12" t="n"/>
      <c r="D2958" s="12" t="n"/>
      <c r="E2958" s="10">
        <f>IF(OR(C2958="",D2958=""),"",ROUND(MOD(D2958-C2958,1)*1440,0))</f>
        <v/>
      </c>
    </row>
    <row r="2959">
      <c r="A2959" s="10">
        <f>IF(B2959="","",ROW()-1)</f>
        <v/>
      </c>
      <c r="B2959" s="11" t="n"/>
      <c r="C2959" s="12" t="n"/>
      <c r="D2959" s="12" t="n"/>
      <c r="E2959" s="10">
        <f>IF(OR(C2959="",D2959=""),"",ROUND(MOD(D2959-C2959,1)*1440,0))</f>
        <v/>
      </c>
    </row>
    <row r="2960">
      <c r="A2960" s="10">
        <f>IF(B2960="","",ROW()-1)</f>
        <v/>
      </c>
      <c r="B2960" s="11" t="n"/>
      <c r="C2960" s="12" t="n"/>
      <c r="D2960" s="12" t="n"/>
      <c r="E2960" s="10">
        <f>IF(OR(C2960="",D2960=""),"",ROUND(MOD(D2960-C2960,1)*1440,0))</f>
        <v/>
      </c>
    </row>
    <row r="2961">
      <c r="A2961" s="10">
        <f>IF(B2961="","",ROW()-1)</f>
        <v/>
      </c>
      <c r="B2961" s="11" t="n"/>
      <c r="C2961" s="12" t="n"/>
      <c r="D2961" s="12" t="n"/>
      <c r="E2961" s="10">
        <f>IF(OR(C2961="",D2961=""),"",ROUND(MOD(D2961-C2961,1)*1440,0))</f>
        <v/>
      </c>
    </row>
    <row r="2962">
      <c r="A2962" s="10">
        <f>IF(B2962="","",ROW()-1)</f>
        <v/>
      </c>
      <c r="B2962" s="11" t="n"/>
      <c r="C2962" s="12" t="n"/>
      <c r="D2962" s="12" t="n"/>
      <c r="E2962" s="10">
        <f>IF(OR(C2962="",D2962=""),"",ROUND(MOD(D2962-C2962,1)*1440,0))</f>
        <v/>
      </c>
    </row>
    <row r="2963">
      <c r="A2963" s="10">
        <f>IF(B2963="","",ROW()-1)</f>
        <v/>
      </c>
      <c r="B2963" s="11" t="n"/>
      <c r="C2963" s="12" t="n"/>
      <c r="D2963" s="12" t="n"/>
      <c r="E2963" s="10">
        <f>IF(OR(C2963="",D2963=""),"",ROUND(MOD(D2963-C2963,1)*1440,0))</f>
        <v/>
      </c>
    </row>
    <row r="2964">
      <c r="A2964" s="10">
        <f>IF(B2964="","",ROW()-1)</f>
        <v/>
      </c>
      <c r="B2964" s="11" t="n"/>
      <c r="C2964" s="12" t="n"/>
      <c r="D2964" s="12" t="n"/>
      <c r="E2964" s="10">
        <f>IF(OR(C2964="",D2964=""),"",ROUND(MOD(D2964-C2964,1)*1440,0))</f>
        <v/>
      </c>
    </row>
    <row r="2965">
      <c r="A2965" s="10">
        <f>IF(B2965="","",ROW()-1)</f>
        <v/>
      </c>
      <c r="B2965" s="11" t="n"/>
      <c r="C2965" s="12" t="n"/>
      <c r="D2965" s="12" t="n"/>
      <c r="E2965" s="10">
        <f>IF(OR(C2965="",D2965=""),"",ROUND(MOD(D2965-C2965,1)*1440,0))</f>
        <v/>
      </c>
    </row>
    <row r="2966">
      <c r="A2966" s="10">
        <f>IF(B2966="","",ROW()-1)</f>
        <v/>
      </c>
      <c r="B2966" s="11" t="n"/>
      <c r="C2966" s="12" t="n"/>
      <c r="D2966" s="12" t="n"/>
      <c r="E2966" s="10">
        <f>IF(OR(C2966="",D2966=""),"",ROUND(MOD(D2966-C2966,1)*1440,0))</f>
        <v/>
      </c>
    </row>
    <row r="2967">
      <c r="A2967" s="10">
        <f>IF(B2967="","",ROW()-1)</f>
        <v/>
      </c>
      <c r="B2967" s="11" t="n"/>
      <c r="C2967" s="12" t="n"/>
      <c r="D2967" s="12" t="n"/>
      <c r="E2967" s="10">
        <f>IF(OR(C2967="",D2967=""),"",ROUND(MOD(D2967-C2967,1)*1440,0))</f>
        <v/>
      </c>
    </row>
    <row r="2968">
      <c r="A2968" s="10">
        <f>IF(B2968="","",ROW()-1)</f>
        <v/>
      </c>
      <c r="B2968" s="11" t="n"/>
      <c r="C2968" s="12" t="n"/>
      <c r="D2968" s="12" t="n"/>
      <c r="E2968" s="10">
        <f>IF(OR(C2968="",D2968=""),"",ROUND(MOD(D2968-C2968,1)*1440,0))</f>
        <v/>
      </c>
    </row>
    <row r="2969">
      <c r="A2969" s="10">
        <f>IF(B2969="","",ROW()-1)</f>
        <v/>
      </c>
      <c r="B2969" s="11" t="n"/>
      <c r="C2969" s="12" t="n"/>
      <c r="D2969" s="12" t="n"/>
      <c r="E2969" s="10">
        <f>IF(OR(C2969="",D2969=""),"",ROUND(MOD(D2969-C2969,1)*1440,0))</f>
        <v/>
      </c>
    </row>
    <row r="2970">
      <c r="A2970" s="10">
        <f>IF(B2970="","",ROW()-1)</f>
        <v/>
      </c>
      <c r="B2970" s="11" t="n"/>
      <c r="C2970" s="12" t="n"/>
      <c r="D2970" s="12" t="n"/>
      <c r="E2970" s="10">
        <f>IF(OR(C2970="",D2970=""),"",ROUND(MOD(D2970-C2970,1)*1440,0))</f>
        <v/>
      </c>
    </row>
    <row r="2971">
      <c r="A2971" s="10">
        <f>IF(B2971="","",ROW()-1)</f>
        <v/>
      </c>
      <c r="B2971" s="11" t="n"/>
      <c r="C2971" s="12" t="n"/>
      <c r="D2971" s="12" t="n"/>
      <c r="E2971" s="10">
        <f>IF(OR(C2971="",D2971=""),"",ROUND(MOD(D2971-C2971,1)*1440,0))</f>
        <v/>
      </c>
    </row>
    <row r="2972">
      <c r="A2972" s="10">
        <f>IF(B2972="","",ROW()-1)</f>
        <v/>
      </c>
      <c r="B2972" s="11" t="n"/>
      <c r="C2972" s="12" t="n"/>
      <c r="D2972" s="12" t="n"/>
      <c r="E2972" s="10">
        <f>IF(OR(C2972="",D2972=""),"",ROUND(MOD(D2972-C2972,1)*1440,0))</f>
        <v/>
      </c>
    </row>
    <row r="2973">
      <c r="A2973" s="10">
        <f>IF(B2973="","",ROW()-1)</f>
        <v/>
      </c>
      <c r="B2973" s="11" t="n"/>
      <c r="C2973" s="12" t="n"/>
      <c r="D2973" s="12" t="n"/>
      <c r="E2973" s="10">
        <f>IF(OR(C2973="",D2973=""),"",ROUND(MOD(D2973-C2973,1)*1440,0))</f>
        <v/>
      </c>
    </row>
    <row r="2974">
      <c r="A2974" s="10">
        <f>IF(B2974="","",ROW()-1)</f>
        <v/>
      </c>
      <c r="B2974" s="11" t="n"/>
      <c r="C2974" s="12" t="n"/>
      <c r="D2974" s="12" t="n"/>
      <c r="E2974" s="10">
        <f>IF(OR(C2974="",D2974=""),"",ROUND(MOD(D2974-C2974,1)*1440,0))</f>
        <v/>
      </c>
    </row>
    <row r="2975">
      <c r="A2975" s="10">
        <f>IF(B2975="","",ROW()-1)</f>
        <v/>
      </c>
      <c r="B2975" s="11" t="n"/>
      <c r="C2975" s="12" t="n"/>
      <c r="D2975" s="12" t="n"/>
      <c r="E2975" s="10">
        <f>IF(OR(C2975="",D2975=""),"",ROUND(MOD(D2975-C2975,1)*1440,0))</f>
        <v/>
      </c>
    </row>
    <row r="2976">
      <c r="A2976" s="10">
        <f>IF(B2976="","",ROW()-1)</f>
        <v/>
      </c>
      <c r="B2976" s="11" t="n"/>
      <c r="C2976" s="12" t="n"/>
      <c r="D2976" s="12" t="n"/>
      <c r="E2976" s="10">
        <f>IF(OR(C2976="",D2976=""),"",ROUND(MOD(D2976-C2976,1)*1440,0))</f>
        <v/>
      </c>
    </row>
    <row r="2977">
      <c r="A2977" s="10">
        <f>IF(B2977="","",ROW()-1)</f>
        <v/>
      </c>
      <c r="B2977" s="11" t="n"/>
      <c r="C2977" s="12" t="n"/>
      <c r="D2977" s="12" t="n"/>
      <c r="E2977" s="10">
        <f>IF(OR(C2977="",D2977=""),"",ROUND(MOD(D2977-C2977,1)*1440,0))</f>
        <v/>
      </c>
    </row>
    <row r="2978">
      <c r="A2978" s="10">
        <f>IF(B2978="","",ROW()-1)</f>
        <v/>
      </c>
      <c r="B2978" s="11" t="n"/>
      <c r="C2978" s="12" t="n"/>
      <c r="D2978" s="12" t="n"/>
      <c r="E2978" s="10">
        <f>IF(OR(C2978="",D2978=""),"",ROUND(MOD(D2978-C2978,1)*1440,0))</f>
        <v/>
      </c>
    </row>
    <row r="2979">
      <c r="A2979" s="10">
        <f>IF(B2979="","",ROW()-1)</f>
        <v/>
      </c>
      <c r="B2979" s="11" t="n"/>
      <c r="C2979" s="12" t="n"/>
      <c r="D2979" s="12" t="n"/>
      <c r="E2979" s="10">
        <f>IF(OR(C2979="",D2979=""),"",ROUND(MOD(D2979-C2979,1)*1440,0))</f>
        <v/>
      </c>
    </row>
    <row r="2980">
      <c r="A2980" s="10">
        <f>IF(B2980="","",ROW()-1)</f>
        <v/>
      </c>
      <c r="B2980" s="11" t="n"/>
      <c r="C2980" s="12" t="n"/>
      <c r="D2980" s="12" t="n"/>
      <c r="E2980" s="10">
        <f>IF(OR(C2980="",D2980=""),"",ROUND(MOD(D2980-C2980,1)*1440,0))</f>
        <v/>
      </c>
    </row>
    <row r="2981">
      <c r="A2981" s="10">
        <f>IF(B2981="","",ROW()-1)</f>
        <v/>
      </c>
      <c r="B2981" s="11" t="n"/>
      <c r="C2981" s="12" t="n"/>
      <c r="D2981" s="12" t="n"/>
      <c r="E2981" s="10">
        <f>IF(OR(C2981="",D2981=""),"",ROUND(MOD(D2981-C2981,1)*1440,0))</f>
        <v/>
      </c>
    </row>
    <row r="2982">
      <c r="A2982" s="10">
        <f>IF(B2982="","",ROW()-1)</f>
        <v/>
      </c>
      <c r="B2982" s="11" t="n"/>
      <c r="C2982" s="12" t="n"/>
      <c r="D2982" s="12" t="n"/>
      <c r="E2982" s="10">
        <f>IF(OR(C2982="",D2982=""),"",ROUND(MOD(D2982-C2982,1)*1440,0))</f>
        <v/>
      </c>
    </row>
    <row r="2983">
      <c r="A2983" s="10">
        <f>IF(B2983="","",ROW()-1)</f>
        <v/>
      </c>
      <c r="B2983" s="11" t="n"/>
      <c r="C2983" s="12" t="n"/>
      <c r="D2983" s="12" t="n"/>
      <c r="E2983" s="10">
        <f>IF(OR(C2983="",D2983=""),"",ROUND(MOD(D2983-C2983,1)*1440,0))</f>
        <v/>
      </c>
    </row>
    <row r="2984">
      <c r="A2984" s="10">
        <f>IF(B2984="","",ROW()-1)</f>
        <v/>
      </c>
      <c r="B2984" s="11" t="n"/>
      <c r="C2984" s="12" t="n"/>
      <c r="D2984" s="12" t="n"/>
      <c r="E2984" s="10">
        <f>IF(OR(C2984="",D2984=""),"",ROUND(MOD(D2984-C2984,1)*1440,0))</f>
        <v/>
      </c>
    </row>
    <row r="2985">
      <c r="A2985" s="10">
        <f>IF(B2985="","",ROW()-1)</f>
        <v/>
      </c>
      <c r="B2985" s="11" t="n"/>
      <c r="C2985" s="12" t="n"/>
      <c r="D2985" s="12" t="n"/>
      <c r="E2985" s="10">
        <f>IF(OR(C2985="",D2985=""),"",ROUND(MOD(D2985-C2985,1)*1440,0))</f>
        <v/>
      </c>
    </row>
    <row r="2986">
      <c r="A2986" s="10">
        <f>IF(B2986="","",ROW()-1)</f>
        <v/>
      </c>
      <c r="B2986" s="11" t="n"/>
      <c r="C2986" s="12" t="n"/>
      <c r="D2986" s="12" t="n"/>
      <c r="E2986" s="10">
        <f>IF(OR(C2986="",D2986=""),"",ROUND(MOD(D2986-C2986,1)*1440,0))</f>
        <v/>
      </c>
    </row>
    <row r="2987">
      <c r="A2987" s="10">
        <f>IF(B2987="","",ROW()-1)</f>
        <v/>
      </c>
      <c r="B2987" s="11" t="n"/>
      <c r="C2987" s="12" t="n"/>
      <c r="D2987" s="12" t="n"/>
      <c r="E2987" s="10">
        <f>IF(OR(C2987="",D2987=""),"",ROUND(MOD(D2987-C2987,1)*1440,0))</f>
        <v/>
      </c>
    </row>
    <row r="2988">
      <c r="A2988" s="10">
        <f>IF(B2988="","",ROW()-1)</f>
        <v/>
      </c>
      <c r="B2988" s="11" t="n"/>
      <c r="C2988" s="12" t="n"/>
      <c r="D2988" s="12" t="n"/>
      <c r="E2988" s="10">
        <f>IF(OR(C2988="",D2988=""),"",ROUND(MOD(D2988-C2988,1)*1440,0))</f>
        <v/>
      </c>
    </row>
    <row r="2989">
      <c r="A2989" s="10">
        <f>IF(B2989="","",ROW()-1)</f>
        <v/>
      </c>
      <c r="B2989" s="11" t="n"/>
      <c r="C2989" s="12" t="n"/>
      <c r="D2989" s="12" t="n"/>
      <c r="E2989" s="10">
        <f>IF(OR(C2989="",D2989=""),"",ROUND(MOD(D2989-C2989,1)*1440,0))</f>
        <v/>
      </c>
    </row>
    <row r="2990">
      <c r="A2990" s="10">
        <f>IF(B2990="","",ROW()-1)</f>
        <v/>
      </c>
      <c r="B2990" s="11" t="n"/>
      <c r="C2990" s="12" t="n"/>
      <c r="D2990" s="12" t="n"/>
      <c r="E2990" s="10">
        <f>IF(OR(C2990="",D2990=""),"",ROUND(MOD(D2990-C2990,1)*1440,0))</f>
        <v/>
      </c>
    </row>
    <row r="2991">
      <c r="A2991" s="10">
        <f>IF(B2991="","",ROW()-1)</f>
        <v/>
      </c>
      <c r="B2991" s="11" t="n"/>
      <c r="C2991" s="12" t="n"/>
      <c r="D2991" s="12" t="n"/>
      <c r="E2991" s="10">
        <f>IF(OR(C2991="",D2991=""),"",ROUND(MOD(D2991-C2991,1)*1440,0))</f>
        <v/>
      </c>
    </row>
    <row r="2992">
      <c r="A2992" s="10">
        <f>IF(B2992="","",ROW()-1)</f>
        <v/>
      </c>
      <c r="B2992" s="11" t="n"/>
      <c r="C2992" s="12" t="n"/>
      <c r="D2992" s="12" t="n"/>
      <c r="E2992" s="10">
        <f>IF(OR(C2992="",D2992=""),"",ROUND(MOD(D2992-C2992,1)*1440,0))</f>
        <v/>
      </c>
    </row>
    <row r="2993">
      <c r="A2993" s="10">
        <f>IF(B2993="","",ROW()-1)</f>
        <v/>
      </c>
      <c r="B2993" s="11" t="n"/>
      <c r="C2993" s="12" t="n"/>
      <c r="D2993" s="12" t="n"/>
      <c r="E2993" s="10">
        <f>IF(OR(C2993="",D2993=""),"",ROUND(MOD(D2993-C2993,1)*1440,0))</f>
        <v/>
      </c>
    </row>
    <row r="2994">
      <c r="A2994" s="10">
        <f>IF(B2994="","",ROW()-1)</f>
        <v/>
      </c>
      <c r="B2994" s="11" t="n"/>
      <c r="C2994" s="12" t="n"/>
      <c r="D2994" s="12" t="n"/>
      <c r="E2994" s="10">
        <f>IF(OR(C2994="",D2994=""),"",ROUND(MOD(D2994-C2994,1)*1440,0))</f>
        <v/>
      </c>
    </row>
    <row r="2995">
      <c r="A2995" s="10">
        <f>IF(B2995="","",ROW()-1)</f>
        <v/>
      </c>
      <c r="B2995" s="11" t="n"/>
      <c r="C2995" s="12" t="n"/>
      <c r="D2995" s="12" t="n"/>
      <c r="E2995" s="10">
        <f>IF(OR(C2995="",D2995=""),"",ROUND(MOD(D2995-C2995,1)*1440,0))</f>
        <v/>
      </c>
    </row>
    <row r="2996">
      <c r="A2996" s="10">
        <f>IF(B2996="","",ROW()-1)</f>
        <v/>
      </c>
      <c r="B2996" s="11" t="n"/>
      <c r="C2996" s="12" t="n"/>
      <c r="D2996" s="12" t="n"/>
      <c r="E2996" s="10">
        <f>IF(OR(C2996="",D2996=""),"",ROUND(MOD(D2996-C2996,1)*1440,0))</f>
        <v/>
      </c>
    </row>
    <row r="2997">
      <c r="A2997" s="10">
        <f>IF(B2997="","",ROW()-1)</f>
        <v/>
      </c>
      <c r="B2997" s="11" t="n"/>
      <c r="C2997" s="12" t="n"/>
      <c r="D2997" s="12" t="n"/>
      <c r="E2997" s="10">
        <f>IF(OR(C2997="",D2997=""),"",ROUND(MOD(D2997-C2997,1)*1440,0))</f>
        <v/>
      </c>
    </row>
    <row r="2998">
      <c r="A2998" s="10">
        <f>IF(B2998="","",ROW()-1)</f>
        <v/>
      </c>
      <c r="B2998" s="11" t="n"/>
      <c r="C2998" s="12" t="n"/>
      <c r="D2998" s="12" t="n"/>
      <c r="E2998" s="10">
        <f>IF(OR(C2998="",D2998=""),"",ROUND(MOD(D2998-C2998,1)*1440,0))</f>
        <v/>
      </c>
    </row>
    <row r="2999">
      <c r="A2999" s="10">
        <f>IF(B2999="","",ROW()-1)</f>
        <v/>
      </c>
      <c r="B2999" s="11" t="n"/>
      <c r="C2999" s="12" t="n"/>
      <c r="D2999" s="12" t="n"/>
      <c r="E2999" s="10">
        <f>IF(OR(C2999="",D2999=""),"",ROUND(MOD(D2999-C2999,1)*1440,0))</f>
        <v/>
      </c>
    </row>
    <row r="3000">
      <c r="A3000" s="10">
        <f>IF(B3000="","",ROW()-1)</f>
        <v/>
      </c>
      <c r="B3000" s="11" t="n"/>
      <c r="C3000" s="12" t="n"/>
      <c r="D3000" s="12" t="n"/>
      <c r="E3000" s="10">
        <f>IF(OR(C3000="",D3000=""),"",ROUND(MOD(D3000-C3000,1)*1440,0))</f>
        <v/>
      </c>
    </row>
    <row r="3001">
      <c r="A3001" s="10">
        <f>IF(B3001="","",ROW()-1)</f>
        <v/>
      </c>
      <c r="B3001" s="11" t="n"/>
      <c r="C3001" s="12" t="n"/>
      <c r="D3001" s="12" t="n"/>
      <c r="E3001" s="10">
        <f>IF(OR(C3001="",D3001=""),"",ROUND(MOD(D3001-C3001,1)*1440,0))</f>
        <v/>
      </c>
    </row>
    <row r="3002">
      <c r="A3002" s="10">
        <f>IF(B3002="","",ROW()-1)</f>
        <v/>
      </c>
      <c r="B3002" s="11" t="n"/>
      <c r="C3002" s="12" t="n"/>
      <c r="D3002" s="12" t="n"/>
      <c r="E3002" s="10">
        <f>IF(OR(C3002="",D3002=""),"",ROUND(MOD(D3002-C3002,1)*1440,0))</f>
        <v/>
      </c>
    </row>
    <row r="3003">
      <c r="A3003" s="10">
        <f>IF(B3003="","",ROW()-1)</f>
        <v/>
      </c>
      <c r="B3003" s="11" t="n"/>
      <c r="C3003" s="12" t="n"/>
      <c r="D3003" s="12" t="n"/>
      <c r="E3003" s="10">
        <f>IF(OR(C3003="",D3003=""),"",ROUND(MOD(D3003-C3003,1)*1440,0))</f>
        <v/>
      </c>
    </row>
    <row r="3004">
      <c r="A3004" s="10">
        <f>IF(B3004="","",ROW()-1)</f>
        <v/>
      </c>
      <c r="B3004" s="11" t="n"/>
      <c r="C3004" s="12" t="n"/>
      <c r="D3004" s="12" t="n"/>
      <c r="E3004" s="10">
        <f>IF(OR(C3004="",D3004=""),"",ROUND(MOD(D3004-C3004,1)*1440,0))</f>
        <v/>
      </c>
    </row>
    <row r="3005">
      <c r="A3005" s="10">
        <f>IF(B3005="","",ROW()-1)</f>
        <v/>
      </c>
      <c r="B3005" s="11" t="n"/>
      <c r="C3005" s="12" t="n"/>
      <c r="D3005" s="12" t="n"/>
      <c r="E3005" s="10">
        <f>IF(OR(C3005="",D3005=""),"",ROUND(MOD(D3005-C3005,1)*1440,0))</f>
        <v/>
      </c>
    </row>
    <row r="3006">
      <c r="A3006" s="10">
        <f>IF(B3006="","",ROW()-1)</f>
        <v/>
      </c>
      <c r="B3006" s="11" t="n"/>
      <c r="C3006" s="12" t="n"/>
      <c r="D3006" s="12" t="n"/>
      <c r="E3006" s="10">
        <f>IF(OR(C3006="",D3006=""),"",ROUND(MOD(D3006-C3006,1)*1440,0))</f>
        <v/>
      </c>
    </row>
    <row r="3007">
      <c r="A3007" s="10">
        <f>IF(B3007="","",ROW()-1)</f>
        <v/>
      </c>
      <c r="B3007" s="11" t="n"/>
      <c r="C3007" s="12" t="n"/>
      <c r="D3007" s="12" t="n"/>
      <c r="E3007" s="10">
        <f>IF(OR(C3007="",D3007=""),"",ROUND(MOD(D3007-C3007,1)*1440,0))</f>
        <v/>
      </c>
    </row>
    <row r="3008">
      <c r="A3008" s="10">
        <f>IF(B3008="","",ROW()-1)</f>
        <v/>
      </c>
      <c r="B3008" s="11" t="n"/>
      <c r="C3008" s="12" t="n"/>
      <c r="D3008" s="12" t="n"/>
      <c r="E3008" s="10">
        <f>IF(OR(C3008="",D3008=""),"",ROUND(MOD(D3008-C3008,1)*1440,0))</f>
        <v/>
      </c>
    </row>
    <row r="3009">
      <c r="A3009" s="10">
        <f>IF(B3009="","",ROW()-1)</f>
        <v/>
      </c>
      <c r="B3009" s="11" t="n"/>
      <c r="C3009" s="12" t="n"/>
      <c r="D3009" s="12" t="n"/>
      <c r="E3009" s="10">
        <f>IF(OR(C3009="",D3009=""),"",ROUND(MOD(D3009-C3009,1)*1440,0))</f>
        <v/>
      </c>
    </row>
    <row r="3010">
      <c r="A3010" s="10">
        <f>IF(B3010="","",ROW()-1)</f>
        <v/>
      </c>
      <c r="B3010" s="11" t="n"/>
      <c r="C3010" s="12" t="n"/>
      <c r="D3010" s="12" t="n"/>
      <c r="E3010" s="10">
        <f>IF(OR(C3010="",D3010=""),"",ROUND(MOD(D3010-C3010,1)*1440,0))</f>
        <v/>
      </c>
    </row>
    <row r="3011">
      <c r="A3011" s="10">
        <f>IF(B3011="","",ROW()-1)</f>
        <v/>
      </c>
      <c r="B3011" s="11" t="n"/>
      <c r="C3011" s="12" t="n"/>
      <c r="D3011" s="12" t="n"/>
      <c r="E3011" s="10">
        <f>IF(OR(C3011="",D3011=""),"",ROUND(MOD(D3011-C3011,1)*1440,0))</f>
        <v/>
      </c>
    </row>
    <row r="3012">
      <c r="A3012" s="10">
        <f>IF(B3012="","",ROW()-1)</f>
        <v/>
      </c>
      <c r="B3012" s="11" t="n"/>
      <c r="C3012" s="12" t="n"/>
      <c r="D3012" s="12" t="n"/>
      <c r="E3012" s="10">
        <f>IF(OR(C3012="",D3012=""),"",ROUND(MOD(D3012-C3012,1)*1440,0))</f>
        <v/>
      </c>
    </row>
    <row r="3013">
      <c r="A3013" s="10">
        <f>IF(B3013="","",ROW()-1)</f>
        <v/>
      </c>
      <c r="B3013" s="11" t="n"/>
      <c r="C3013" s="12" t="n"/>
      <c r="D3013" s="12" t="n"/>
      <c r="E3013" s="10">
        <f>IF(OR(C3013="",D3013=""),"",ROUND(MOD(D3013-C3013,1)*1440,0))</f>
        <v/>
      </c>
    </row>
    <row r="3014">
      <c r="A3014" s="10">
        <f>IF(B3014="","",ROW()-1)</f>
        <v/>
      </c>
      <c r="B3014" s="11" t="n"/>
      <c r="C3014" s="12" t="n"/>
      <c r="D3014" s="12" t="n"/>
      <c r="E3014" s="10">
        <f>IF(OR(C3014="",D3014=""),"",ROUND(MOD(D3014-C3014,1)*1440,0))</f>
        <v/>
      </c>
    </row>
    <row r="3015">
      <c r="A3015" s="10">
        <f>IF(B3015="","",ROW()-1)</f>
        <v/>
      </c>
      <c r="B3015" s="11" t="n"/>
      <c r="C3015" s="12" t="n"/>
      <c r="D3015" s="12" t="n"/>
      <c r="E3015" s="10">
        <f>IF(OR(C3015="",D3015=""),"",ROUND(MOD(D3015-C3015,1)*1440,0))</f>
        <v/>
      </c>
    </row>
    <row r="3016">
      <c r="A3016" s="10">
        <f>IF(B3016="","",ROW()-1)</f>
        <v/>
      </c>
      <c r="B3016" s="11" t="n"/>
      <c r="C3016" s="12" t="n"/>
      <c r="D3016" s="12" t="n"/>
      <c r="E3016" s="10">
        <f>IF(OR(C3016="",D3016=""),"",ROUND(MOD(D3016-C3016,1)*1440,0))</f>
        <v/>
      </c>
    </row>
    <row r="3017">
      <c r="A3017" s="10">
        <f>IF(B3017="","",ROW()-1)</f>
        <v/>
      </c>
      <c r="B3017" s="11" t="n"/>
      <c r="C3017" s="12" t="n"/>
      <c r="D3017" s="12" t="n"/>
      <c r="E3017" s="10">
        <f>IF(OR(C3017="",D3017=""),"",ROUND(MOD(D3017-C3017,1)*1440,0))</f>
        <v/>
      </c>
    </row>
    <row r="3018">
      <c r="A3018" s="10">
        <f>IF(B3018="","",ROW()-1)</f>
        <v/>
      </c>
      <c r="B3018" s="11" t="n"/>
      <c r="C3018" s="12" t="n"/>
      <c r="D3018" s="12" t="n"/>
      <c r="E3018" s="10">
        <f>IF(OR(C3018="",D3018=""),"",ROUND(MOD(D3018-C3018,1)*1440,0))</f>
        <v/>
      </c>
    </row>
    <row r="3019">
      <c r="A3019" s="10">
        <f>IF(B3019="","",ROW()-1)</f>
        <v/>
      </c>
      <c r="B3019" s="11" t="n"/>
      <c r="C3019" s="12" t="n"/>
      <c r="D3019" s="12" t="n"/>
      <c r="E3019" s="10">
        <f>IF(OR(C3019="",D3019=""),"",ROUND(MOD(D3019-C3019,1)*1440,0))</f>
        <v/>
      </c>
    </row>
    <row r="3020">
      <c r="A3020" s="10">
        <f>IF(B3020="","",ROW()-1)</f>
        <v/>
      </c>
      <c r="B3020" s="11" t="n"/>
      <c r="C3020" s="12" t="n"/>
      <c r="D3020" s="12" t="n"/>
      <c r="E3020" s="10">
        <f>IF(OR(C3020="",D3020=""),"",ROUND(MOD(D3020-C3020,1)*1440,0))</f>
        <v/>
      </c>
    </row>
    <row r="3021">
      <c r="A3021" s="10">
        <f>IF(B3021="","",ROW()-1)</f>
        <v/>
      </c>
      <c r="B3021" s="11" t="n"/>
      <c r="C3021" s="12" t="n"/>
      <c r="D3021" s="12" t="n"/>
      <c r="E3021" s="10">
        <f>IF(OR(C3021="",D3021=""),"",ROUND(MOD(D3021-C3021,1)*1440,0))</f>
        <v/>
      </c>
    </row>
    <row r="3022">
      <c r="A3022" s="10">
        <f>IF(B3022="","",ROW()-1)</f>
        <v/>
      </c>
      <c r="B3022" s="11" t="n"/>
      <c r="C3022" s="12" t="n"/>
      <c r="D3022" s="12" t="n"/>
      <c r="E3022" s="10">
        <f>IF(OR(C3022="",D3022=""),"",ROUND(MOD(D3022-C3022,1)*1440,0))</f>
        <v/>
      </c>
    </row>
    <row r="3023">
      <c r="A3023" s="10">
        <f>IF(B3023="","",ROW()-1)</f>
        <v/>
      </c>
      <c r="B3023" s="11" t="n"/>
      <c r="C3023" s="12" t="n"/>
      <c r="D3023" s="12" t="n"/>
      <c r="E3023" s="10">
        <f>IF(OR(C3023="",D3023=""),"",ROUND(MOD(D3023-C3023,1)*1440,0))</f>
        <v/>
      </c>
    </row>
    <row r="3024">
      <c r="A3024" s="10">
        <f>IF(B3024="","",ROW()-1)</f>
        <v/>
      </c>
      <c r="B3024" s="11" t="n"/>
      <c r="C3024" s="12" t="n"/>
      <c r="D3024" s="12" t="n"/>
      <c r="E3024" s="10">
        <f>IF(OR(C3024="",D3024=""),"",ROUND(MOD(D3024-C3024,1)*1440,0))</f>
        <v/>
      </c>
    </row>
    <row r="3025">
      <c r="A3025" s="10">
        <f>IF(B3025="","",ROW()-1)</f>
        <v/>
      </c>
      <c r="B3025" s="11" t="n"/>
      <c r="C3025" s="12" t="n"/>
      <c r="D3025" s="12" t="n"/>
      <c r="E3025" s="10">
        <f>IF(OR(C3025="",D3025=""),"",ROUND(MOD(D3025-C3025,1)*1440,0))</f>
        <v/>
      </c>
    </row>
    <row r="3026">
      <c r="A3026" s="10">
        <f>IF(B3026="","",ROW()-1)</f>
        <v/>
      </c>
      <c r="B3026" s="11" t="n"/>
      <c r="C3026" s="12" t="n"/>
      <c r="D3026" s="12" t="n"/>
      <c r="E3026" s="10">
        <f>IF(OR(C3026="",D3026=""),"",ROUND(MOD(D3026-C3026,1)*1440,0))</f>
        <v/>
      </c>
    </row>
    <row r="3027">
      <c r="A3027" s="10">
        <f>IF(B3027="","",ROW()-1)</f>
        <v/>
      </c>
      <c r="B3027" s="11" t="n"/>
      <c r="C3027" s="12" t="n"/>
      <c r="D3027" s="12" t="n"/>
      <c r="E3027" s="10">
        <f>IF(OR(C3027="",D3027=""),"",ROUND(MOD(D3027-C3027,1)*1440,0))</f>
        <v/>
      </c>
    </row>
    <row r="3028">
      <c r="A3028" s="10">
        <f>IF(B3028="","",ROW()-1)</f>
        <v/>
      </c>
      <c r="B3028" s="11" t="n"/>
      <c r="C3028" s="12" t="n"/>
      <c r="D3028" s="12" t="n"/>
      <c r="E3028" s="10">
        <f>IF(OR(C3028="",D3028=""),"",ROUND(MOD(D3028-C3028,1)*1440,0))</f>
        <v/>
      </c>
    </row>
    <row r="3029">
      <c r="A3029" s="10">
        <f>IF(B3029="","",ROW()-1)</f>
        <v/>
      </c>
      <c r="B3029" s="11" t="n"/>
      <c r="C3029" s="12" t="n"/>
      <c r="D3029" s="12" t="n"/>
      <c r="E3029" s="10">
        <f>IF(OR(C3029="",D3029=""),"",ROUND(MOD(D3029-C3029,1)*1440,0))</f>
        <v/>
      </c>
    </row>
    <row r="3030">
      <c r="A3030" s="10">
        <f>IF(B3030="","",ROW()-1)</f>
        <v/>
      </c>
      <c r="B3030" s="11" t="n"/>
      <c r="C3030" s="12" t="n"/>
      <c r="D3030" s="12" t="n"/>
      <c r="E3030" s="10">
        <f>IF(OR(C3030="",D3030=""),"",ROUND(MOD(D3030-C3030,1)*1440,0))</f>
        <v/>
      </c>
    </row>
    <row r="3031">
      <c r="A3031" s="10">
        <f>IF(B3031="","",ROW()-1)</f>
        <v/>
      </c>
      <c r="B3031" s="11" t="n"/>
      <c r="C3031" s="12" t="n"/>
      <c r="D3031" s="12" t="n"/>
      <c r="E3031" s="10">
        <f>IF(OR(C3031="",D3031=""),"",ROUND(MOD(D3031-C3031,1)*1440,0))</f>
        <v/>
      </c>
    </row>
    <row r="3032">
      <c r="A3032" s="10">
        <f>IF(B3032="","",ROW()-1)</f>
        <v/>
      </c>
      <c r="B3032" s="11" t="n"/>
      <c r="C3032" s="12" t="n"/>
      <c r="D3032" s="12" t="n"/>
      <c r="E3032" s="10">
        <f>IF(OR(C3032="",D3032=""),"",ROUND(MOD(D3032-C3032,1)*1440,0))</f>
        <v/>
      </c>
    </row>
    <row r="3033">
      <c r="A3033" s="10">
        <f>IF(B3033="","",ROW()-1)</f>
        <v/>
      </c>
      <c r="B3033" s="11" t="n"/>
      <c r="C3033" s="12" t="n"/>
      <c r="D3033" s="12" t="n"/>
      <c r="E3033" s="10">
        <f>IF(OR(C3033="",D3033=""),"",ROUND(MOD(D3033-C3033,1)*1440,0))</f>
        <v/>
      </c>
    </row>
    <row r="3034">
      <c r="A3034" s="10">
        <f>IF(B3034="","",ROW()-1)</f>
        <v/>
      </c>
      <c r="B3034" s="11" t="n"/>
      <c r="C3034" s="12" t="n"/>
      <c r="D3034" s="12" t="n"/>
      <c r="E3034" s="10">
        <f>IF(OR(C3034="",D3034=""),"",ROUND(MOD(D3034-C3034,1)*1440,0))</f>
        <v/>
      </c>
    </row>
    <row r="3035">
      <c r="A3035" s="10">
        <f>IF(B3035="","",ROW()-1)</f>
        <v/>
      </c>
      <c r="B3035" s="11" t="n"/>
      <c r="C3035" s="12" t="n"/>
      <c r="D3035" s="12" t="n"/>
      <c r="E3035" s="10">
        <f>IF(OR(C3035="",D3035=""),"",ROUND(MOD(D3035-C3035,1)*1440,0))</f>
        <v/>
      </c>
    </row>
    <row r="3036">
      <c r="A3036" s="10">
        <f>IF(B3036="","",ROW()-1)</f>
        <v/>
      </c>
      <c r="B3036" s="11" t="n"/>
      <c r="C3036" s="12" t="n"/>
      <c r="D3036" s="12" t="n"/>
      <c r="E3036" s="10">
        <f>IF(OR(C3036="",D3036=""),"",ROUND(MOD(D3036-C3036,1)*1440,0))</f>
        <v/>
      </c>
    </row>
    <row r="3037">
      <c r="A3037" s="10">
        <f>IF(B3037="","",ROW()-1)</f>
        <v/>
      </c>
      <c r="B3037" s="11" t="n"/>
      <c r="C3037" s="12" t="n"/>
      <c r="D3037" s="12" t="n"/>
      <c r="E3037" s="10">
        <f>IF(OR(C3037="",D3037=""),"",ROUND(MOD(D3037-C3037,1)*1440,0))</f>
        <v/>
      </c>
    </row>
    <row r="3038">
      <c r="A3038" s="10">
        <f>IF(B3038="","",ROW()-1)</f>
        <v/>
      </c>
      <c r="B3038" s="11" t="n"/>
      <c r="C3038" s="12" t="n"/>
      <c r="D3038" s="12" t="n"/>
      <c r="E3038" s="10">
        <f>IF(OR(C3038="",D3038=""),"",ROUND(MOD(D3038-C3038,1)*1440,0))</f>
        <v/>
      </c>
    </row>
    <row r="3039">
      <c r="A3039" s="10">
        <f>IF(B3039="","",ROW()-1)</f>
        <v/>
      </c>
      <c r="B3039" s="11" t="n"/>
      <c r="C3039" s="12" t="n"/>
      <c r="D3039" s="12" t="n"/>
      <c r="E3039" s="10">
        <f>IF(OR(C3039="",D3039=""),"",ROUND(MOD(D3039-C3039,1)*1440,0))</f>
        <v/>
      </c>
    </row>
    <row r="3040">
      <c r="A3040" s="10">
        <f>IF(B3040="","",ROW()-1)</f>
        <v/>
      </c>
      <c r="B3040" s="11" t="n"/>
      <c r="C3040" s="12" t="n"/>
      <c r="D3040" s="12" t="n"/>
      <c r="E3040" s="10">
        <f>IF(OR(C3040="",D3040=""),"",ROUND(MOD(D3040-C3040,1)*1440,0))</f>
        <v/>
      </c>
    </row>
    <row r="3041">
      <c r="A3041" s="10">
        <f>IF(B3041="","",ROW()-1)</f>
        <v/>
      </c>
      <c r="B3041" s="11" t="n"/>
      <c r="C3041" s="12" t="n"/>
      <c r="D3041" s="12" t="n"/>
      <c r="E3041" s="10">
        <f>IF(OR(C3041="",D3041=""),"",ROUND(MOD(D3041-C3041,1)*1440,0))</f>
        <v/>
      </c>
    </row>
    <row r="3042">
      <c r="A3042" s="10">
        <f>IF(B3042="","",ROW()-1)</f>
        <v/>
      </c>
      <c r="B3042" s="11" t="n"/>
      <c r="C3042" s="12" t="n"/>
      <c r="D3042" s="12" t="n"/>
      <c r="E3042" s="10">
        <f>IF(OR(C3042="",D3042=""),"",ROUND(MOD(D3042-C3042,1)*1440,0))</f>
        <v/>
      </c>
    </row>
    <row r="3043">
      <c r="A3043" s="10">
        <f>IF(B3043="","",ROW()-1)</f>
        <v/>
      </c>
      <c r="B3043" s="11" t="n"/>
      <c r="C3043" s="12" t="n"/>
      <c r="D3043" s="12" t="n"/>
      <c r="E3043" s="10">
        <f>IF(OR(C3043="",D3043=""),"",ROUND(MOD(D3043-C3043,1)*1440,0))</f>
        <v/>
      </c>
    </row>
    <row r="3044">
      <c r="A3044" s="10">
        <f>IF(B3044="","",ROW()-1)</f>
        <v/>
      </c>
      <c r="B3044" s="11" t="n"/>
      <c r="C3044" s="12" t="n"/>
      <c r="D3044" s="12" t="n"/>
      <c r="E3044" s="10">
        <f>IF(OR(C3044="",D3044=""),"",ROUND(MOD(D3044-C3044,1)*1440,0))</f>
        <v/>
      </c>
    </row>
    <row r="3045">
      <c r="A3045" s="10">
        <f>IF(B3045="","",ROW()-1)</f>
        <v/>
      </c>
      <c r="B3045" s="11" t="n"/>
      <c r="C3045" s="12" t="n"/>
      <c r="D3045" s="12" t="n"/>
      <c r="E3045" s="10">
        <f>IF(OR(C3045="",D3045=""),"",ROUND(MOD(D3045-C3045,1)*1440,0))</f>
        <v/>
      </c>
    </row>
    <row r="3046">
      <c r="A3046" s="10">
        <f>IF(B3046="","",ROW()-1)</f>
        <v/>
      </c>
      <c r="B3046" s="11" t="n"/>
      <c r="C3046" s="12" t="n"/>
      <c r="D3046" s="12" t="n"/>
      <c r="E3046" s="10">
        <f>IF(OR(C3046="",D3046=""),"",ROUND(MOD(D3046-C3046,1)*1440,0))</f>
        <v/>
      </c>
    </row>
    <row r="3047">
      <c r="A3047" s="10">
        <f>IF(B3047="","",ROW()-1)</f>
        <v/>
      </c>
      <c r="B3047" s="11" t="n"/>
      <c r="C3047" s="12" t="n"/>
      <c r="D3047" s="12" t="n"/>
      <c r="E3047" s="10">
        <f>IF(OR(C3047="",D3047=""),"",ROUND(MOD(D3047-C3047,1)*1440,0))</f>
        <v/>
      </c>
    </row>
    <row r="3048">
      <c r="A3048" s="10">
        <f>IF(B3048="","",ROW()-1)</f>
        <v/>
      </c>
      <c r="B3048" s="11" t="n"/>
      <c r="C3048" s="12" t="n"/>
      <c r="D3048" s="12" t="n"/>
      <c r="E3048" s="10">
        <f>IF(OR(C3048="",D3048=""),"",ROUND(MOD(D3048-C3048,1)*1440,0))</f>
        <v/>
      </c>
    </row>
    <row r="3049">
      <c r="A3049" s="10">
        <f>IF(B3049="","",ROW()-1)</f>
        <v/>
      </c>
      <c r="B3049" s="11" t="n"/>
      <c r="C3049" s="12" t="n"/>
      <c r="D3049" s="12" t="n"/>
      <c r="E3049" s="10">
        <f>IF(OR(C3049="",D3049=""),"",ROUND(MOD(D3049-C3049,1)*1440,0))</f>
        <v/>
      </c>
    </row>
    <row r="3050">
      <c r="A3050" s="10">
        <f>IF(B3050="","",ROW()-1)</f>
        <v/>
      </c>
      <c r="B3050" s="11" t="n"/>
      <c r="C3050" s="12" t="n"/>
      <c r="D3050" s="12" t="n"/>
      <c r="E3050" s="10">
        <f>IF(OR(C3050="",D3050=""),"",ROUND(MOD(D3050-C3050,1)*1440,0))</f>
        <v/>
      </c>
    </row>
    <row r="3051">
      <c r="A3051" s="10">
        <f>IF(B3051="","",ROW()-1)</f>
        <v/>
      </c>
      <c r="B3051" s="11" t="n"/>
      <c r="C3051" s="12" t="n"/>
      <c r="D3051" s="12" t="n"/>
      <c r="E3051" s="10">
        <f>IF(OR(C3051="",D3051=""),"",ROUND(MOD(D3051-C3051,1)*1440,0))</f>
        <v/>
      </c>
    </row>
    <row r="3052">
      <c r="A3052" s="10">
        <f>IF(B3052="","",ROW()-1)</f>
        <v/>
      </c>
      <c r="B3052" s="11" t="n"/>
      <c r="C3052" s="12" t="n"/>
      <c r="D3052" s="12" t="n"/>
      <c r="E3052" s="10">
        <f>IF(OR(C3052="",D3052=""),"",ROUND(MOD(D3052-C3052,1)*1440,0))</f>
        <v/>
      </c>
    </row>
    <row r="3053">
      <c r="A3053" s="10">
        <f>IF(B3053="","",ROW()-1)</f>
        <v/>
      </c>
      <c r="B3053" s="11" t="n"/>
      <c r="C3053" s="12" t="n"/>
      <c r="D3053" s="12" t="n"/>
      <c r="E3053" s="10">
        <f>IF(OR(C3053="",D3053=""),"",ROUND(MOD(D3053-C3053,1)*1440,0))</f>
        <v/>
      </c>
    </row>
    <row r="3054">
      <c r="A3054" s="10">
        <f>IF(B3054="","",ROW()-1)</f>
        <v/>
      </c>
      <c r="B3054" s="11" t="n"/>
      <c r="C3054" s="12" t="n"/>
      <c r="D3054" s="12" t="n"/>
      <c r="E3054" s="10">
        <f>IF(OR(C3054="",D3054=""),"",ROUND(MOD(D3054-C3054,1)*1440,0))</f>
        <v/>
      </c>
    </row>
    <row r="3055">
      <c r="A3055" s="10">
        <f>IF(B3055="","",ROW()-1)</f>
        <v/>
      </c>
      <c r="B3055" s="11" t="n"/>
      <c r="C3055" s="12" t="n"/>
      <c r="D3055" s="12" t="n"/>
      <c r="E3055" s="10">
        <f>IF(OR(C3055="",D3055=""),"",ROUND(MOD(D3055-C3055,1)*1440,0))</f>
        <v/>
      </c>
    </row>
    <row r="3056">
      <c r="A3056" s="10">
        <f>IF(B3056="","",ROW()-1)</f>
        <v/>
      </c>
      <c r="B3056" s="11" t="n"/>
      <c r="C3056" s="12" t="n"/>
      <c r="D3056" s="12" t="n"/>
      <c r="E3056" s="10">
        <f>IF(OR(C3056="",D3056=""),"",ROUND(MOD(D3056-C3056,1)*1440,0))</f>
        <v/>
      </c>
    </row>
    <row r="3057">
      <c r="A3057" s="10">
        <f>IF(B3057="","",ROW()-1)</f>
        <v/>
      </c>
      <c r="B3057" s="11" t="n"/>
      <c r="C3057" s="12" t="n"/>
      <c r="D3057" s="12" t="n"/>
      <c r="E3057" s="10">
        <f>IF(OR(C3057="",D3057=""),"",ROUND(MOD(D3057-C3057,1)*1440,0))</f>
        <v/>
      </c>
    </row>
    <row r="3058">
      <c r="A3058" s="10">
        <f>IF(B3058="","",ROW()-1)</f>
        <v/>
      </c>
      <c r="B3058" s="11" t="n"/>
      <c r="C3058" s="12" t="n"/>
      <c r="D3058" s="12" t="n"/>
      <c r="E3058" s="10">
        <f>IF(OR(C3058="",D3058=""),"",ROUND(MOD(D3058-C3058,1)*1440,0))</f>
        <v/>
      </c>
    </row>
    <row r="3059">
      <c r="A3059" s="10">
        <f>IF(B3059="","",ROW()-1)</f>
        <v/>
      </c>
      <c r="B3059" s="11" t="n"/>
      <c r="C3059" s="12" t="n"/>
      <c r="D3059" s="12" t="n"/>
      <c r="E3059" s="10">
        <f>IF(OR(C3059="",D3059=""),"",ROUND(MOD(D3059-C3059,1)*1440,0))</f>
        <v/>
      </c>
    </row>
    <row r="3060">
      <c r="A3060" s="10">
        <f>IF(B3060="","",ROW()-1)</f>
        <v/>
      </c>
      <c r="B3060" s="11" t="n"/>
      <c r="C3060" s="12" t="n"/>
      <c r="D3060" s="12" t="n"/>
      <c r="E3060" s="10">
        <f>IF(OR(C3060="",D3060=""),"",ROUND(MOD(D3060-C3060,1)*1440,0))</f>
        <v/>
      </c>
    </row>
    <row r="3061">
      <c r="A3061" s="10">
        <f>IF(B3061="","",ROW()-1)</f>
        <v/>
      </c>
      <c r="B3061" s="11" t="n"/>
      <c r="C3061" s="12" t="n"/>
      <c r="D3061" s="12" t="n"/>
      <c r="E3061" s="10">
        <f>IF(OR(C3061="",D3061=""),"",ROUND(MOD(D3061-C3061,1)*1440,0))</f>
        <v/>
      </c>
    </row>
    <row r="3062">
      <c r="A3062" s="10">
        <f>IF(B3062="","",ROW()-1)</f>
        <v/>
      </c>
      <c r="B3062" s="11" t="n"/>
      <c r="C3062" s="12" t="n"/>
      <c r="D3062" s="12" t="n"/>
      <c r="E3062" s="10">
        <f>IF(OR(C3062="",D3062=""),"",ROUND(MOD(D3062-C3062,1)*1440,0))</f>
        <v/>
      </c>
    </row>
    <row r="3063">
      <c r="A3063" s="10">
        <f>IF(B3063="","",ROW()-1)</f>
        <v/>
      </c>
      <c r="B3063" s="11" t="n"/>
      <c r="C3063" s="12" t="n"/>
      <c r="D3063" s="12" t="n"/>
      <c r="E3063" s="10">
        <f>IF(OR(C3063="",D3063=""),"",ROUND(MOD(D3063-C3063,1)*1440,0))</f>
        <v/>
      </c>
    </row>
    <row r="3064">
      <c r="A3064" s="10">
        <f>IF(B3064="","",ROW()-1)</f>
        <v/>
      </c>
      <c r="B3064" s="11" t="n"/>
      <c r="C3064" s="12" t="n"/>
      <c r="D3064" s="12" t="n"/>
      <c r="E3064" s="10">
        <f>IF(OR(C3064="",D3064=""),"",ROUND(MOD(D3064-C3064,1)*1440,0))</f>
        <v/>
      </c>
    </row>
    <row r="3065">
      <c r="A3065" s="10">
        <f>IF(B3065="","",ROW()-1)</f>
        <v/>
      </c>
      <c r="B3065" s="11" t="n"/>
      <c r="C3065" s="12" t="n"/>
      <c r="D3065" s="12" t="n"/>
      <c r="E3065" s="10">
        <f>IF(OR(C3065="",D3065=""),"",ROUND(MOD(D3065-C3065,1)*1440,0))</f>
        <v/>
      </c>
    </row>
    <row r="3066">
      <c r="A3066" s="10">
        <f>IF(B3066="","",ROW()-1)</f>
        <v/>
      </c>
      <c r="B3066" s="11" t="n"/>
      <c r="C3066" s="12" t="n"/>
      <c r="D3066" s="12" t="n"/>
      <c r="E3066" s="10">
        <f>IF(OR(C3066="",D3066=""),"",ROUND(MOD(D3066-C3066,1)*1440,0))</f>
        <v/>
      </c>
    </row>
    <row r="3067">
      <c r="A3067" s="10">
        <f>IF(B3067="","",ROW()-1)</f>
        <v/>
      </c>
      <c r="B3067" s="11" t="n"/>
      <c r="C3067" s="12" t="n"/>
      <c r="D3067" s="12" t="n"/>
      <c r="E3067" s="10">
        <f>IF(OR(C3067="",D3067=""),"",ROUND(MOD(D3067-C3067,1)*1440,0))</f>
        <v/>
      </c>
    </row>
    <row r="3068">
      <c r="A3068" s="10">
        <f>IF(B3068="","",ROW()-1)</f>
        <v/>
      </c>
      <c r="B3068" s="11" t="n"/>
      <c r="C3068" s="12" t="n"/>
      <c r="D3068" s="12" t="n"/>
      <c r="E3068" s="10">
        <f>IF(OR(C3068="",D3068=""),"",ROUND(MOD(D3068-C3068,1)*1440,0))</f>
        <v/>
      </c>
    </row>
    <row r="3069">
      <c r="A3069" s="10">
        <f>IF(B3069="","",ROW()-1)</f>
        <v/>
      </c>
      <c r="B3069" s="11" t="n"/>
      <c r="C3069" s="12" t="n"/>
      <c r="D3069" s="12" t="n"/>
      <c r="E3069" s="10">
        <f>IF(OR(C3069="",D3069=""),"",ROUND(MOD(D3069-C3069,1)*1440,0))</f>
        <v/>
      </c>
    </row>
    <row r="3070">
      <c r="A3070" s="10">
        <f>IF(B3070="","",ROW()-1)</f>
        <v/>
      </c>
      <c r="B3070" s="11" t="n"/>
      <c r="C3070" s="12" t="n"/>
      <c r="D3070" s="12" t="n"/>
      <c r="E3070" s="10">
        <f>IF(OR(C3070="",D3070=""),"",ROUND(MOD(D3070-C3070,1)*1440,0))</f>
        <v/>
      </c>
    </row>
    <row r="3071">
      <c r="A3071" s="10">
        <f>IF(B3071="","",ROW()-1)</f>
        <v/>
      </c>
      <c r="B3071" s="11" t="n"/>
      <c r="C3071" s="12" t="n"/>
      <c r="D3071" s="12" t="n"/>
      <c r="E3071" s="10">
        <f>IF(OR(C3071="",D3071=""),"",ROUND(MOD(D3071-C3071,1)*1440,0))</f>
        <v/>
      </c>
    </row>
    <row r="3072">
      <c r="A3072" s="10">
        <f>IF(B3072="","",ROW()-1)</f>
        <v/>
      </c>
      <c r="B3072" s="11" t="n"/>
      <c r="C3072" s="12" t="n"/>
      <c r="D3072" s="12" t="n"/>
      <c r="E3072" s="10">
        <f>IF(OR(C3072="",D3072=""),"",ROUND(MOD(D3072-C3072,1)*1440,0))</f>
        <v/>
      </c>
    </row>
    <row r="3073">
      <c r="A3073" s="10">
        <f>IF(B3073="","",ROW()-1)</f>
        <v/>
      </c>
      <c r="B3073" s="11" t="n"/>
      <c r="C3073" s="12" t="n"/>
      <c r="D3073" s="12" t="n"/>
      <c r="E3073" s="10">
        <f>IF(OR(C3073="",D3073=""),"",ROUND(MOD(D3073-C3073,1)*1440,0))</f>
        <v/>
      </c>
    </row>
    <row r="3074">
      <c r="A3074" s="10">
        <f>IF(B3074="","",ROW()-1)</f>
        <v/>
      </c>
      <c r="B3074" s="11" t="n"/>
      <c r="C3074" s="12" t="n"/>
      <c r="D3074" s="12" t="n"/>
      <c r="E3074" s="10">
        <f>IF(OR(C3074="",D3074=""),"",ROUND(MOD(D3074-C3074,1)*1440,0))</f>
        <v/>
      </c>
    </row>
    <row r="3075">
      <c r="A3075" s="10">
        <f>IF(B3075="","",ROW()-1)</f>
        <v/>
      </c>
      <c r="B3075" s="11" t="n"/>
      <c r="C3075" s="12" t="n"/>
      <c r="D3075" s="12" t="n"/>
      <c r="E3075" s="10">
        <f>IF(OR(C3075="",D3075=""),"",ROUND(MOD(D3075-C3075,1)*1440,0))</f>
        <v/>
      </c>
    </row>
    <row r="3076">
      <c r="A3076" s="10">
        <f>IF(B3076="","",ROW()-1)</f>
        <v/>
      </c>
      <c r="B3076" s="11" t="n"/>
      <c r="C3076" s="12" t="n"/>
      <c r="D3076" s="12" t="n"/>
      <c r="E3076" s="10">
        <f>IF(OR(C3076="",D3076=""),"",ROUND(MOD(D3076-C3076,1)*1440,0))</f>
        <v/>
      </c>
    </row>
    <row r="3077">
      <c r="A3077" s="10">
        <f>IF(B3077="","",ROW()-1)</f>
        <v/>
      </c>
      <c r="B3077" s="11" t="n"/>
      <c r="C3077" s="12" t="n"/>
      <c r="D3077" s="12" t="n"/>
      <c r="E3077" s="10">
        <f>IF(OR(C3077="",D3077=""),"",ROUND(MOD(D3077-C3077,1)*1440,0))</f>
        <v/>
      </c>
    </row>
    <row r="3078">
      <c r="A3078" s="10">
        <f>IF(B3078="","",ROW()-1)</f>
        <v/>
      </c>
      <c r="B3078" s="11" t="n"/>
      <c r="C3078" s="12" t="n"/>
      <c r="D3078" s="12" t="n"/>
      <c r="E3078" s="10">
        <f>IF(OR(C3078="",D3078=""),"",ROUND(MOD(D3078-C3078,1)*1440,0))</f>
        <v/>
      </c>
    </row>
    <row r="3079">
      <c r="A3079" s="10">
        <f>IF(B3079="","",ROW()-1)</f>
        <v/>
      </c>
      <c r="B3079" s="11" t="n"/>
      <c r="C3079" s="12" t="n"/>
      <c r="D3079" s="12" t="n"/>
      <c r="E3079" s="10">
        <f>IF(OR(C3079="",D3079=""),"",ROUND(MOD(D3079-C3079,1)*1440,0))</f>
        <v/>
      </c>
    </row>
    <row r="3080">
      <c r="A3080" s="10">
        <f>IF(B3080="","",ROW()-1)</f>
        <v/>
      </c>
      <c r="B3080" s="11" t="n"/>
      <c r="C3080" s="12" t="n"/>
      <c r="D3080" s="12" t="n"/>
      <c r="E3080" s="10">
        <f>IF(OR(C3080="",D3080=""),"",ROUND(MOD(D3080-C3080,1)*1440,0))</f>
        <v/>
      </c>
    </row>
    <row r="3081">
      <c r="A3081" s="10">
        <f>IF(B3081="","",ROW()-1)</f>
        <v/>
      </c>
      <c r="B3081" s="11" t="n"/>
      <c r="C3081" s="12" t="n"/>
      <c r="D3081" s="12" t="n"/>
      <c r="E3081" s="10">
        <f>IF(OR(C3081="",D3081=""),"",ROUND(MOD(D3081-C3081,1)*1440,0))</f>
        <v/>
      </c>
    </row>
    <row r="3082">
      <c r="A3082" s="10">
        <f>IF(B3082="","",ROW()-1)</f>
        <v/>
      </c>
      <c r="B3082" s="11" t="n"/>
      <c r="C3082" s="12" t="n"/>
      <c r="D3082" s="12" t="n"/>
      <c r="E3082" s="10">
        <f>IF(OR(C3082="",D3082=""),"",ROUND(MOD(D3082-C3082,1)*1440,0))</f>
        <v/>
      </c>
    </row>
    <row r="3083">
      <c r="A3083" s="10">
        <f>IF(B3083="","",ROW()-1)</f>
        <v/>
      </c>
      <c r="B3083" s="11" t="n"/>
      <c r="C3083" s="12" t="n"/>
      <c r="D3083" s="12" t="n"/>
      <c r="E3083" s="10">
        <f>IF(OR(C3083="",D3083=""),"",ROUND(MOD(D3083-C3083,1)*1440,0))</f>
        <v/>
      </c>
    </row>
    <row r="3084">
      <c r="A3084" s="10">
        <f>IF(B3084="","",ROW()-1)</f>
        <v/>
      </c>
      <c r="B3084" s="11" t="n"/>
      <c r="C3084" s="12" t="n"/>
      <c r="D3084" s="12" t="n"/>
      <c r="E3084" s="10">
        <f>IF(OR(C3084="",D3084=""),"",ROUND(MOD(D3084-C3084,1)*1440,0))</f>
        <v/>
      </c>
    </row>
    <row r="3085">
      <c r="A3085" s="10">
        <f>IF(B3085="","",ROW()-1)</f>
        <v/>
      </c>
      <c r="B3085" s="11" t="n"/>
      <c r="C3085" s="12" t="n"/>
      <c r="D3085" s="12" t="n"/>
      <c r="E3085" s="10">
        <f>IF(OR(C3085="",D3085=""),"",ROUND(MOD(D3085-C3085,1)*1440,0))</f>
        <v/>
      </c>
    </row>
    <row r="3086">
      <c r="A3086" s="10">
        <f>IF(B3086="","",ROW()-1)</f>
        <v/>
      </c>
      <c r="B3086" s="11" t="n"/>
      <c r="C3086" s="12" t="n"/>
      <c r="D3086" s="12" t="n"/>
      <c r="E3086" s="10">
        <f>IF(OR(C3086="",D3086=""),"",ROUND(MOD(D3086-C3086,1)*1440,0))</f>
        <v/>
      </c>
    </row>
    <row r="3087">
      <c r="A3087" s="10">
        <f>IF(B3087="","",ROW()-1)</f>
        <v/>
      </c>
      <c r="B3087" s="11" t="n"/>
      <c r="C3087" s="12" t="n"/>
      <c r="D3087" s="12" t="n"/>
      <c r="E3087" s="10">
        <f>IF(OR(C3087="",D3087=""),"",ROUND(MOD(D3087-C3087,1)*1440,0))</f>
        <v/>
      </c>
    </row>
    <row r="3088">
      <c r="A3088" s="10">
        <f>IF(B3088="","",ROW()-1)</f>
        <v/>
      </c>
      <c r="B3088" s="11" t="n"/>
      <c r="C3088" s="12" t="n"/>
      <c r="D3088" s="12" t="n"/>
      <c r="E3088" s="10">
        <f>IF(OR(C3088="",D3088=""),"",ROUND(MOD(D3088-C3088,1)*1440,0))</f>
        <v/>
      </c>
    </row>
    <row r="3089">
      <c r="A3089" s="10">
        <f>IF(B3089="","",ROW()-1)</f>
        <v/>
      </c>
      <c r="B3089" s="11" t="n"/>
      <c r="C3089" s="12" t="n"/>
      <c r="D3089" s="12" t="n"/>
      <c r="E3089" s="10">
        <f>IF(OR(C3089="",D3089=""),"",ROUND(MOD(D3089-C3089,1)*1440,0))</f>
        <v/>
      </c>
    </row>
    <row r="3090">
      <c r="A3090" s="10">
        <f>IF(B3090="","",ROW()-1)</f>
        <v/>
      </c>
      <c r="B3090" s="11" t="n"/>
      <c r="C3090" s="12" t="n"/>
      <c r="D3090" s="12" t="n"/>
      <c r="E3090" s="10">
        <f>IF(OR(C3090="",D3090=""),"",ROUND(MOD(D3090-C3090,1)*1440,0))</f>
        <v/>
      </c>
    </row>
    <row r="3091">
      <c r="A3091" s="10">
        <f>IF(B3091="","",ROW()-1)</f>
        <v/>
      </c>
      <c r="B3091" s="11" t="n"/>
      <c r="C3091" s="12" t="n"/>
      <c r="D3091" s="12" t="n"/>
      <c r="E3091" s="10">
        <f>IF(OR(C3091="",D3091=""),"",ROUND(MOD(D3091-C3091,1)*1440,0))</f>
        <v/>
      </c>
    </row>
    <row r="3092">
      <c r="A3092" s="10">
        <f>IF(B3092="","",ROW()-1)</f>
        <v/>
      </c>
      <c r="B3092" s="11" t="n"/>
      <c r="C3092" s="12" t="n"/>
      <c r="D3092" s="12" t="n"/>
      <c r="E3092" s="10">
        <f>IF(OR(C3092="",D3092=""),"",ROUND(MOD(D3092-C3092,1)*1440,0))</f>
        <v/>
      </c>
    </row>
    <row r="3093">
      <c r="A3093" s="10">
        <f>IF(B3093="","",ROW()-1)</f>
        <v/>
      </c>
      <c r="B3093" s="11" t="n"/>
      <c r="C3093" s="12" t="n"/>
      <c r="D3093" s="12" t="n"/>
      <c r="E3093" s="10">
        <f>IF(OR(C3093="",D3093=""),"",ROUND(MOD(D3093-C3093,1)*1440,0))</f>
        <v/>
      </c>
    </row>
    <row r="3094">
      <c r="A3094" s="10">
        <f>IF(B3094="","",ROW()-1)</f>
        <v/>
      </c>
      <c r="B3094" s="11" t="n"/>
      <c r="C3094" s="12" t="n"/>
      <c r="D3094" s="12" t="n"/>
      <c r="E3094" s="10">
        <f>IF(OR(C3094="",D3094=""),"",ROUND(MOD(D3094-C3094,1)*1440,0))</f>
        <v/>
      </c>
    </row>
    <row r="3095">
      <c r="A3095" s="10">
        <f>IF(B3095="","",ROW()-1)</f>
        <v/>
      </c>
      <c r="B3095" s="11" t="n"/>
      <c r="C3095" s="12" t="n"/>
      <c r="D3095" s="12" t="n"/>
      <c r="E3095" s="10">
        <f>IF(OR(C3095="",D3095=""),"",ROUND(MOD(D3095-C3095,1)*1440,0))</f>
        <v/>
      </c>
    </row>
    <row r="3096">
      <c r="A3096" s="10">
        <f>IF(B3096="","",ROW()-1)</f>
        <v/>
      </c>
      <c r="B3096" s="11" t="n"/>
      <c r="C3096" s="12" t="n"/>
      <c r="D3096" s="12" t="n"/>
      <c r="E3096" s="10">
        <f>IF(OR(C3096="",D3096=""),"",ROUND(MOD(D3096-C3096,1)*1440,0))</f>
        <v/>
      </c>
    </row>
    <row r="3097">
      <c r="A3097" s="10">
        <f>IF(B3097="","",ROW()-1)</f>
        <v/>
      </c>
      <c r="B3097" s="11" t="n"/>
      <c r="C3097" s="12" t="n"/>
      <c r="D3097" s="12" t="n"/>
      <c r="E3097" s="10">
        <f>IF(OR(C3097="",D3097=""),"",ROUND(MOD(D3097-C3097,1)*1440,0))</f>
        <v/>
      </c>
    </row>
    <row r="3098">
      <c r="A3098" s="10">
        <f>IF(B3098="","",ROW()-1)</f>
        <v/>
      </c>
      <c r="B3098" s="11" t="n"/>
      <c r="C3098" s="12" t="n"/>
      <c r="D3098" s="12" t="n"/>
      <c r="E3098" s="10">
        <f>IF(OR(C3098="",D3098=""),"",ROUND(MOD(D3098-C3098,1)*1440,0))</f>
        <v/>
      </c>
    </row>
    <row r="3099">
      <c r="A3099" s="10">
        <f>IF(B3099="","",ROW()-1)</f>
        <v/>
      </c>
      <c r="B3099" s="11" t="n"/>
      <c r="C3099" s="12" t="n"/>
      <c r="D3099" s="12" t="n"/>
      <c r="E3099" s="10">
        <f>IF(OR(C3099="",D3099=""),"",ROUND(MOD(D3099-C3099,1)*1440,0))</f>
        <v/>
      </c>
    </row>
    <row r="3100">
      <c r="A3100" s="10">
        <f>IF(B3100="","",ROW()-1)</f>
        <v/>
      </c>
      <c r="B3100" s="11" t="n"/>
      <c r="C3100" s="12" t="n"/>
      <c r="D3100" s="12" t="n"/>
      <c r="E3100" s="10">
        <f>IF(OR(C3100="",D3100=""),"",ROUND(MOD(D3100-C3100,1)*1440,0))</f>
        <v/>
      </c>
    </row>
    <row r="3101">
      <c r="A3101" s="10">
        <f>IF(B3101="","",ROW()-1)</f>
        <v/>
      </c>
      <c r="B3101" s="11" t="n"/>
      <c r="C3101" s="12" t="n"/>
      <c r="D3101" s="12" t="n"/>
      <c r="E3101" s="10">
        <f>IF(OR(C3101="",D3101=""),"",ROUND(MOD(D3101-C3101,1)*1440,0))</f>
        <v/>
      </c>
    </row>
    <row r="3102">
      <c r="A3102" s="10">
        <f>IF(B3102="","",ROW()-1)</f>
        <v/>
      </c>
      <c r="B3102" s="11" t="n"/>
      <c r="C3102" s="12" t="n"/>
      <c r="D3102" s="12" t="n"/>
      <c r="E3102" s="10">
        <f>IF(OR(C3102="",D3102=""),"",ROUND(MOD(D3102-C3102,1)*1440,0))</f>
        <v/>
      </c>
    </row>
    <row r="3103">
      <c r="A3103" s="10">
        <f>IF(B3103="","",ROW()-1)</f>
        <v/>
      </c>
      <c r="B3103" s="11" t="n"/>
      <c r="C3103" s="12" t="n"/>
      <c r="D3103" s="12" t="n"/>
      <c r="E3103" s="10">
        <f>IF(OR(C3103="",D3103=""),"",ROUND(MOD(D3103-C3103,1)*1440,0))</f>
        <v/>
      </c>
    </row>
    <row r="3104">
      <c r="A3104" s="10">
        <f>IF(B3104="","",ROW()-1)</f>
        <v/>
      </c>
      <c r="B3104" s="11" t="n"/>
      <c r="C3104" s="12" t="n"/>
      <c r="D3104" s="12" t="n"/>
      <c r="E3104" s="10">
        <f>IF(OR(C3104="",D3104=""),"",ROUND(MOD(D3104-C3104,1)*1440,0))</f>
        <v/>
      </c>
    </row>
    <row r="3105">
      <c r="A3105" s="10">
        <f>IF(B3105="","",ROW()-1)</f>
        <v/>
      </c>
      <c r="B3105" s="11" t="n"/>
      <c r="C3105" s="12" t="n"/>
      <c r="D3105" s="12" t="n"/>
      <c r="E3105" s="10">
        <f>IF(OR(C3105="",D3105=""),"",ROUND(MOD(D3105-C3105,1)*1440,0))</f>
        <v/>
      </c>
    </row>
    <row r="3106">
      <c r="A3106" s="10">
        <f>IF(B3106="","",ROW()-1)</f>
        <v/>
      </c>
      <c r="B3106" s="11" t="n"/>
      <c r="C3106" s="12" t="n"/>
      <c r="D3106" s="12" t="n"/>
      <c r="E3106" s="10">
        <f>IF(OR(C3106="",D3106=""),"",ROUND(MOD(D3106-C3106,1)*1440,0))</f>
        <v/>
      </c>
    </row>
    <row r="3107">
      <c r="A3107" s="10">
        <f>IF(B3107="","",ROW()-1)</f>
        <v/>
      </c>
      <c r="B3107" s="11" t="n"/>
      <c r="C3107" s="12" t="n"/>
      <c r="D3107" s="12" t="n"/>
      <c r="E3107" s="10">
        <f>IF(OR(C3107="",D3107=""),"",ROUND(MOD(D3107-C3107,1)*1440,0))</f>
        <v/>
      </c>
    </row>
    <row r="3108">
      <c r="A3108" s="10">
        <f>IF(B3108="","",ROW()-1)</f>
        <v/>
      </c>
      <c r="B3108" s="11" t="n"/>
      <c r="C3108" s="12" t="n"/>
      <c r="D3108" s="12" t="n"/>
      <c r="E3108" s="10">
        <f>IF(OR(C3108="",D3108=""),"",ROUND(MOD(D3108-C3108,1)*1440,0))</f>
        <v/>
      </c>
    </row>
    <row r="3109">
      <c r="A3109" s="10">
        <f>IF(B3109="","",ROW()-1)</f>
        <v/>
      </c>
      <c r="B3109" s="11" t="n"/>
      <c r="C3109" s="12" t="n"/>
      <c r="D3109" s="12" t="n"/>
      <c r="E3109" s="10">
        <f>IF(OR(C3109="",D3109=""),"",ROUND(MOD(D3109-C3109,1)*1440,0))</f>
        <v/>
      </c>
    </row>
    <row r="3110">
      <c r="A3110" s="10">
        <f>IF(B3110="","",ROW()-1)</f>
        <v/>
      </c>
      <c r="B3110" s="11" t="n"/>
      <c r="C3110" s="12" t="n"/>
      <c r="D3110" s="12" t="n"/>
      <c r="E3110" s="10">
        <f>IF(OR(C3110="",D3110=""),"",ROUND(MOD(D3110-C3110,1)*1440,0))</f>
        <v/>
      </c>
    </row>
    <row r="3111">
      <c r="A3111" s="10">
        <f>IF(B3111="","",ROW()-1)</f>
        <v/>
      </c>
      <c r="B3111" s="11" t="n"/>
      <c r="C3111" s="12" t="n"/>
      <c r="D3111" s="12" t="n"/>
      <c r="E3111" s="10">
        <f>IF(OR(C3111="",D3111=""),"",ROUND(MOD(D3111-C3111,1)*1440,0))</f>
        <v/>
      </c>
    </row>
    <row r="3112">
      <c r="A3112" s="10">
        <f>IF(B3112="","",ROW()-1)</f>
        <v/>
      </c>
      <c r="B3112" s="11" t="n"/>
      <c r="C3112" s="12" t="n"/>
      <c r="D3112" s="12" t="n"/>
      <c r="E3112" s="10">
        <f>IF(OR(C3112="",D3112=""),"",ROUND(MOD(D3112-C3112,1)*1440,0))</f>
        <v/>
      </c>
    </row>
    <row r="3113">
      <c r="A3113" s="10">
        <f>IF(B3113="","",ROW()-1)</f>
        <v/>
      </c>
      <c r="B3113" s="11" t="n"/>
      <c r="C3113" s="12" t="n"/>
      <c r="D3113" s="12" t="n"/>
      <c r="E3113" s="10">
        <f>IF(OR(C3113="",D3113=""),"",ROUND(MOD(D3113-C3113,1)*1440,0))</f>
        <v/>
      </c>
    </row>
    <row r="3114">
      <c r="A3114" s="10">
        <f>IF(B3114="","",ROW()-1)</f>
        <v/>
      </c>
      <c r="B3114" s="11" t="n"/>
      <c r="C3114" s="12" t="n"/>
      <c r="D3114" s="12" t="n"/>
      <c r="E3114" s="10">
        <f>IF(OR(C3114="",D3114=""),"",ROUND(MOD(D3114-C3114,1)*1440,0))</f>
        <v/>
      </c>
    </row>
    <row r="3115">
      <c r="A3115" s="10">
        <f>IF(B3115="","",ROW()-1)</f>
        <v/>
      </c>
      <c r="B3115" s="11" t="n"/>
      <c r="C3115" s="12" t="n"/>
      <c r="D3115" s="12" t="n"/>
      <c r="E3115" s="10">
        <f>IF(OR(C3115="",D3115=""),"",ROUND(MOD(D3115-C3115,1)*1440,0))</f>
        <v/>
      </c>
    </row>
    <row r="3116">
      <c r="A3116" s="10">
        <f>IF(B3116="","",ROW()-1)</f>
        <v/>
      </c>
      <c r="B3116" s="11" t="n"/>
      <c r="C3116" s="12" t="n"/>
      <c r="D3116" s="12" t="n"/>
      <c r="E3116" s="10">
        <f>IF(OR(C3116="",D3116=""),"",ROUND(MOD(D3116-C3116,1)*1440,0))</f>
        <v/>
      </c>
    </row>
    <row r="3117">
      <c r="A3117" s="10">
        <f>IF(B3117="","",ROW()-1)</f>
        <v/>
      </c>
      <c r="B3117" s="11" t="n"/>
      <c r="C3117" s="12" t="n"/>
      <c r="D3117" s="12" t="n"/>
      <c r="E3117" s="10">
        <f>IF(OR(C3117="",D3117=""),"",ROUND(MOD(D3117-C3117,1)*1440,0))</f>
        <v/>
      </c>
    </row>
    <row r="3118">
      <c r="A3118" s="10">
        <f>IF(B3118="","",ROW()-1)</f>
        <v/>
      </c>
      <c r="B3118" s="11" t="n"/>
      <c r="C3118" s="12" t="n"/>
      <c r="D3118" s="12" t="n"/>
      <c r="E3118" s="10">
        <f>IF(OR(C3118="",D3118=""),"",ROUND(MOD(D3118-C3118,1)*1440,0))</f>
        <v/>
      </c>
    </row>
    <row r="3119">
      <c r="A3119" s="10">
        <f>IF(B3119="","",ROW()-1)</f>
        <v/>
      </c>
      <c r="B3119" s="11" t="n"/>
      <c r="C3119" s="12" t="n"/>
      <c r="D3119" s="12" t="n"/>
      <c r="E3119" s="10">
        <f>IF(OR(C3119="",D3119=""),"",ROUND(MOD(D3119-C3119,1)*1440,0))</f>
        <v/>
      </c>
    </row>
    <row r="3120">
      <c r="A3120" s="10">
        <f>IF(B3120="","",ROW()-1)</f>
        <v/>
      </c>
      <c r="B3120" s="11" t="n"/>
      <c r="C3120" s="12" t="n"/>
      <c r="D3120" s="12" t="n"/>
      <c r="E3120" s="10">
        <f>IF(OR(C3120="",D3120=""),"",ROUND(MOD(D3120-C3120,1)*1440,0))</f>
        <v/>
      </c>
    </row>
    <row r="3121">
      <c r="A3121" s="10">
        <f>IF(B3121="","",ROW()-1)</f>
        <v/>
      </c>
      <c r="B3121" s="11" t="n"/>
      <c r="C3121" s="12" t="n"/>
      <c r="D3121" s="12" t="n"/>
      <c r="E3121" s="10">
        <f>IF(OR(C3121="",D3121=""),"",ROUND(MOD(D3121-C3121,1)*1440,0))</f>
        <v/>
      </c>
    </row>
    <row r="3122">
      <c r="A3122" s="10">
        <f>IF(B3122="","",ROW()-1)</f>
        <v/>
      </c>
      <c r="B3122" s="11" t="n"/>
      <c r="C3122" s="12" t="n"/>
      <c r="D3122" s="12" t="n"/>
      <c r="E3122" s="10">
        <f>IF(OR(C3122="",D3122=""),"",ROUND(MOD(D3122-C3122,1)*1440,0))</f>
        <v/>
      </c>
    </row>
    <row r="3123">
      <c r="A3123" s="10">
        <f>IF(B3123="","",ROW()-1)</f>
        <v/>
      </c>
      <c r="B3123" s="11" t="n"/>
      <c r="C3123" s="12" t="n"/>
      <c r="D3123" s="12" t="n"/>
      <c r="E3123" s="10">
        <f>IF(OR(C3123="",D3123=""),"",ROUND(MOD(D3123-C3123,1)*1440,0))</f>
        <v/>
      </c>
    </row>
    <row r="3124">
      <c r="A3124" s="10">
        <f>IF(B3124="","",ROW()-1)</f>
        <v/>
      </c>
      <c r="B3124" s="11" t="n"/>
      <c r="C3124" s="12" t="n"/>
      <c r="D3124" s="12" t="n"/>
      <c r="E3124" s="10">
        <f>IF(OR(C3124="",D3124=""),"",ROUND(MOD(D3124-C3124,1)*1440,0))</f>
        <v/>
      </c>
    </row>
    <row r="3125">
      <c r="A3125" s="10">
        <f>IF(B3125="","",ROW()-1)</f>
        <v/>
      </c>
      <c r="B3125" s="11" t="n"/>
      <c r="C3125" s="12" t="n"/>
      <c r="D3125" s="12" t="n"/>
      <c r="E3125" s="10">
        <f>IF(OR(C3125="",D3125=""),"",ROUND(MOD(D3125-C3125,1)*1440,0))</f>
        <v/>
      </c>
    </row>
    <row r="3126">
      <c r="A3126" s="10">
        <f>IF(B3126="","",ROW()-1)</f>
        <v/>
      </c>
      <c r="B3126" s="11" t="n"/>
      <c r="C3126" s="12" t="n"/>
      <c r="D3126" s="12" t="n"/>
      <c r="E3126" s="10">
        <f>IF(OR(C3126="",D3126=""),"",ROUND(MOD(D3126-C3126,1)*1440,0))</f>
        <v/>
      </c>
    </row>
    <row r="3127">
      <c r="A3127" s="10">
        <f>IF(B3127="","",ROW()-1)</f>
        <v/>
      </c>
      <c r="B3127" s="11" t="n"/>
      <c r="C3127" s="12" t="n"/>
      <c r="D3127" s="12" t="n"/>
      <c r="E3127" s="10">
        <f>IF(OR(C3127="",D3127=""),"",ROUND(MOD(D3127-C3127,1)*1440,0))</f>
        <v/>
      </c>
    </row>
    <row r="3128">
      <c r="A3128" s="10">
        <f>IF(B3128="","",ROW()-1)</f>
        <v/>
      </c>
      <c r="B3128" s="11" t="n"/>
      <c r="C3128" s="12" t="n"/>
      <c r="D3128" s="12" t="n"/>
      <c r="E3128" s="10">
        <f>IF(OR(C3128="",D3128=""),"",ROUND(MOD(D3128-C3128,1)*1440,0))</f>
        <v/>
      </c>
    </row>
    <row r="3129">
      <c r="A3129" s="10">
        <f>IF(B3129="","",ROW()-1)</f>
        <v/>
      </c>
      <c r="B3129" s="11" t="n"/>
      <c r="C3129" s="12" t="n"/>
      <c r="D3129" s="12" t="n"/>
      <c r="E3129" s="10">
        <f>IF(OR(C3129="",D3129=""),"",ROUND(MOD(D3129-C3129,1)*1440,0))</f>
        <v/>
      </c>
    </row>
    <row r="3130">
      <c r="A3130" s="10">
        <f>IF(B3130="","",ROW()-1)</f>
        <v/>
      </c>
      <c r="B3130" s="11" t="n"/>
      <c r="C3130" s="12" t="n"/>
      <c r="D3130" s="12" t="n"/>
      <c r="E3130" s="10">
        <f>IF(OR(C3130="",D3130=""),"",ROUND(MOD(D3130-C3130,1)*1440,0))</f>
        <v/>
      </c>
    </row>
    <row r="3131">
      <c r="A3131" s="10">
        <f>IF(B3131="","",ROW()-1)</f>
        <v/>
      </c>
      <c r="B3131" s="11" t="n"/>
      <c r="C3131" s="12" t="n"/>
      <c r="D3131" s="12" t="n"/>
      <c r="E3131" s="10">
        <f>IF(OR(C3131="",D3131=""),"",ROUND(MOD(D3131-C3131,1)*1440,0))</f>
        <v/>
      </c>
    </row>
    <row r="3132">
      <c r="A3132" s="10">
        <f>IF(B3132="","",ROW()-1)</f>
        <v/>
      </c>
      <c r="B3132" s="11" t="n"/>
      <c r="C3132" s="12" t="n"/>
      <c r="D3132" s="12" t="n"/>
      <c r="E3132" s="10">
        <f>IF(OR(C3132="",D3132=""),"",ROUND(MOD(D3132-C3132,1)*1440,0))</f>
        <v/>
      </c>
    </row>
    <row r="3133">
      <c r="A3133" s="10">
        <f>IF(B3133="","",ROW()-1)</f>
        <v/>
      </c>
      <c r="B3133" s="11" t="n"/>
      <c r="C3133" s="12" t="n"/>
      <c r="D3133" s="12" t="n"/>
      <c r="E3133" s="10">
        <f>IF(OR(C3133="",D3133=""),"",ROUND(MOD(D3133-C3133,1)*1440,0))</f>
        <v/>
      </c>
    </row>
    <row r="3134">
      <c r="A3134" s="10">
        <f>IF(B3134="","",ROW()-1)</f>
        <v/>
      </c>
      <c r="B3134" s="11" t="n"/>
      <c r="C3134" s="12" t="n"/>
      <c r="D3134" s="12" t="n"/>
      <c r="E3134" s="10">
        <f>IF(OR(C3134="",D3134=""),"",ROUND(MOD(D3134-C3134,1)*1440,0))</f>
        <v/>
      </c>
    </row>
    <row r="3135">
      <c r="A3135" s="10">
        <f>IF(B3135="","",ROW()-1)</f>
        <v/>
      </c>
      <c r="B3135" s="11" t="n"/>
      <c r="C3135" s="12" t="n"/>
      <c r="D3135" s="12" t="n"/>
      <c r="E3135" s="10">
        <f>IF(OR(C3135="",D3135=""),"",ROUND(MOD(D3135-C3135,1)*1440,0))</f>
        <v/>
      </c>
    </row>
    <row r="3136">
      <c r="A3136" s="10">
        <f>IF(B3136="","",ROW()-1)</f>
        <v/>
      </c>
      <c r="B3136" s="11" t="n"/>
      <c r="C3136" s="12" t="n"/>
      <c r="D3136" s="12" t="n"/>
      <c r="E3136" s="10">
        <f>IF(OR(C3136="",D3136=""),"",ROUND(MOD(D3136-C3136,1)*1440,0))</f>
        <v/>
      </c>
    </row>
    <row r="3137">
      <c r="A3137" s="10">
        <f>IF(B3137="","",ROW()-1)</f>
        <v/>
      </c>
      <c r="B3137" s="11" t="n"/>
      <c r="C3137" s="12" t="n"/>
      <c r="D3137" s="12" t="n"/>
      <c r="E3137" s="10">
        <f>IF(OR(C3137="",D3137=""),"",ROUND(MOD(D3137-C3137,1)*1440,0))</f>
        <v/>
      </c>
    </row>
    <row r="3138">
      <c r="A3138" s="10">
        <f>IF(B3138="","",ROW()-1)</f>
        <v/>
      </c>
      <c r="B3138" s="11" t="n"/>
      <c r="C3138" s="12" t="n"/>
      <c r="D3138" s="12" t="n"/>
      <c r="E3138" s="10">
        <f>IF(OR(C3138="",D3138=""),"",ROUND(MOD(D3138-C3138,1)*1440,0))</f>
        <v/>
      </c>
    </row>
    <row r="3139">
      <c r="A3139" s="10">
        <f>IF(B3139="","",ROW()-1)</f>
        <v/>
      </c>
      <c r="B3139" s="11" t="n"/>
      <c r="C3139" s="12" t="n"/>
      <c r="D3139" s="12" t="n"/>
      <c r="E3139" s="10">
        <f>IF(OR(C3139="",D3139=""),"",ROUND(MOD(D3139-C3139,1)*1440,0))</f>
        <v/>
      </c>
    </row>
    <row r="3140">
      <c r="A3140" s="10">
        <f>IF(B3140="","",ROW()-1)</f>
        <v/>
      </c>
      <c r="B3140" s="11" t="n"/>
      <c r="C3140" s="12" t="n"/>
      <c r="D3140" s="12" t="n"/>
      <c r="E3140" s="10">
        <f>IF(OR(C3140="",D3140=""),"",ROUND(MOD(D3140-C3140,1)*1440,0))</f>
        <v/>
      </c>
    </row>
    <row r="3141">
      <c r="A3141" s="10">
        <f>IF(B3141="","",ROW()-1)</f>
        <v/>
      </c>
      <c r="B3141" s="11" t="n"/>
      <c r="C3141" s="12" t="n"/>
      <c r="D3141" s="12" t="n"/>
      <c r="E3141" s="10">
        <f>IF(OR(C3141="",D3141=""),"",ROUND(MOD(D3141-C3141,1)*1440,0))</f>
        <v/>
      </c>
    </row>
    <row r="3142">
      <c r="A3142" s="10">
        <f>IF(B3142="","",ROW()-1)</f>
        <v/>
      </c>
      <c r="B3142" s="11" t="n"/>
      <c r="C3142" s="12" t="n"/>
      <c r="D3142" s="12" t="n"/>
      <c r="E3142" s="10">
        <f>IF(OR(C3142="",D3142=""),"",ROUND(MOD(D3142-C3142,1)*1440,0))</f>
        <v/>
      </c>
    </row>
    <row r="3143">
      <c r="A3143" s="10">
        <f>IF(B3143="","",ROW()-1)</f>
        <v/>
      </c>
      <c r="B3143" s="11" t="n"/>
      <c r="C3143" s="12" t="n"/>
      <c r="D3143" s="12" t="n"/>
      <c r="E3143" s="10">
        <f>IF(OR(C3143="",D3143=""),"",ROUND(MOD(D3143-C3143,1)*1440,0))</f>
        <v/>
      </c>
    </row>
    <row r="3144">
      <c r="A3144" s="10">
        <f>IF(B3144="","",ROW()-1)</f>
        <v/>
      </c>
      <c r="B3144" s="11" t="n"/>
      <c r="C3144" s="12" t="n"/>
      <c r="D3144" s="12" t="n"/>
      <c r="E3144" s="10">
        <f>IF(OR(C3144="",D3144=""),"",ROUND(MOD(D3144-C3144,1)*1440,0))</f>
        <v/>
      </c>
    </row>
    <row r="3145">
      <c r="A3145" s="10">
        <f>IF(B3145="","",ROW()-1)</f>
        <v/>
      </c>
      <c r="B3145" s="11" t="n"/>
      <c r="C3145" s="12" t="n"/>
      <c r="D3145" s="12" t="n"/>
      <c r="E3145" s="10">
        <f>IF(OR(C3145="",D3145=""),"",ROUND(MOD(D3145-C3145,1)*1440,0))</f>
        <v/>
      </c>
    </row>
    <row r="3146">
      <c r="A3146" s="10">
        <f>IF(B3146="","",ROW()-1)</f>
        <v/>
      </c>
      <c r="B3146" s="11" t="n"/>
      <c r="C3146" s="12" t="n"/>
      <c r="D3146" s="12" t="n"/>
      <c r="E3146" s="10">
        <f>IF(OR(C3146="",D3146=""),"",ROUND(MOD(D3146-C3146,1)*1440,0))</f>
        <v/>
      </c>
    </row>
    <row r="3147">
      <c r="A3147" s="10">
        <f>IF(B3147="","",ROW()-1)</f>
        <v/>
      </c>
      <c r="B3147" s="11" t="n"/>
      <c r="C3147" s="12" t="n"/>
      <c r="D3147" s="12" t="n"/>
      <c r="E3147" s="10">
        <f>IF(OR(C3147="",D3147=""),"",ROUND(MOD(D3147-C3147,1)*1440,0))</f>
        <v/>
      </c>
    </row>
    <row r="3148">
      <c r="A3148" s="10">
        <f>IF(B3148="","",ROW()-1)</f>
        <v/>
      </c>
      <c r="B3148" s="11" t="n"/>
      <c r="C3148" s="12" t="n"/>
      <c r="D3148" s="12" t="n"/>
      <c r="E3148" s="10">
        <f>IF(OR(C3148="",D3148=""),"",ROUND(MOD(D3148-C3148,1)*1440,0))</f>
        <v/>
      </c>
    </row>
    <row r="3149">
      <c r="A3149" s="10">
        <f>IF(B3149="","",ROW()-1)</f>
        <v/>
      </c>
      <c r="B3149" s="11" t="n"/>
      <c r="C3149" s="12" t="n"/>
      <c r="D3149" s="12" t="n"/>
      <c r="E3149" s="10">
        <f>IF(OR(C3149="",D3149=""),"",ROUND(MOD(D3149-C3149,1)*1440,0))</f>
        <v/>
      </c>
    </row>
    <row r="3150">
      <c r="A3150" s="10">
        <f>IF(B3150="","",ROW()-1)</f>
        <v/>
      </c>
      <c r="B3150" s="11" t="n"/>
      <c r="C3150" s="12" t="n"/>
      <c r="D3150" s="12" t="n"/>
      <c r="E3150" s="10">
        <f>IF(OR(C3150="",D3150=""),"",ROUND(MOD(D3150-C3150,1)*1440,0))</f>
        <v/>
      </c>
    </row>
    <row r="3151">
      <c r="A3151" s="10">
        <f>IF(B3151="","",ROW()-1)</f>
        <v/>
      </c>
      <c r="B3151" s="11" t="n"/>
      <c r="C3151" s="12" t="n"/>
      <c r="D3151" s="12" t="n"/>
      <c r="E3151" s="10">
        <f>IF(OR(C3151="",D3151=""),"",ROUND(MOD(D3151-C3151,1)*1440,0))</f>
        <v/>
      </c>
    </row>
    <row r="3152">
      <c r="A3152" s="10">
        <f>IF(B3152="","",ROW()-1)</f>
        <v/>
      </c>
      <c r="B3152" s="11" t="n"/>
      <c r="C3152" s="12" t="n"/>
      <c r="D3152" s="12" t="n"/>
      <c r="E3152" s="10">
        <f>IF(OR(C3152="",D3152=""),"",ROUND(MOD(D3152-C3152,1)*1440,0))</f>
        <v/>
      </c>
    </row>
    <row r="3153">
      <c r="A3153" s="10">
        <f>IF(B3153="","",ROW()-1)</f>
        <v/>
      </c>
      <c r="B3153" s="11" t="n"/>
      <c r="C3153" s="12" t="n"/>
      <c r="D3153" s="12" t="n"/>
      <c r="E3153" s="10">
        <f>IF(OR(C3153="",D3153=""),"",ROUND(MOD(D3153-C3153,1)*1440,0))</f>
        <v/>
      </c>
    </row>
    <row r="3154">
      <c r="A3154" s="10">
        <f>IF(B3154="","",ROW()-1)</f>
        <v/>
      </c>
      <c r="B3154" s="11" t="n"/>
      <c r="C3154" s="12" t="n"/>
      <c r="D3154" s="12" t="n"/>
      <c r="E3154" s="10">
        <f>IF(OR(C3154="",D3154=""),"",ROUND(MOD(D3154-C3154,1)*1440,0))</f>
        <v/>
      </c>
    </row>
    <row r="3155">
      <c r="A3155" s="10">
        <f>IF(B3155="","",ROW()-1)</f>
        <v/>
      </c>
      <c r="B3155" s="11" t="n"/>
      <c r="C3155" s="12" t="n"/>
      <c r="D3155" s="12" t="n"/>
      <c r="E3155" s="10">
        <f>IF(OR(C3155="",D3155=""),"",ROUND(MOD(D3155-C3155,1)*1440,0))</f>
        <v/>
      </c>
    </row>
    <row r="3156">
      <c r="A3156" s="10">
        <f>IF(B3156="","",ROW()-1)</f>
        <v/>
      </c>
      <c r="B3156" s="11" t="n"/>
      <c r="C3156" s="12" t="n"/>
      <c r="D3156" s="12" t="n"/>
      <c r="E3156" s="10">
        <f>IF(OR(C3156="",D3156=""),"",ROUND(MOD(D3156-C3156,1)*1440,0))</f>
        <v/>
      </c>
    </row>
    <row r="3157">
      <c r="A3157" s="10">
        <f>IF(B3157="","",ROW()-1)</f>
        <v/>
      </c>
      <c r="B3157" s="11" t="n"/>
      <c r="C3157" s="12" t="n"/>
      <c r="D3157" s="12" t="n"/>
      <c r="E3157" s="10">
        <f>IF(OR(C3157="",D3157=""),"",ROUND(MOD(D3157-C3157,1)*1440,0))</f>
        <v/>
      </c>
    </row>
    <row r="3158">
      <c r="A3158" s="10">
        <f>IF(B3158="","",ROW()-1)</f>
        <v/>
      </c>
      <c r="B3158" s="11" t="n"/>
      <c r="C3158" s="12" t="n"/>
      <c r="D3158" s="12" t="n"/>
      <c r="E3158" s="10">
        <f>IF(OR(C3158="",D3158=""),"",ROUND(MOD(D3158-C3158,1)*1440,0))</f>
        <v/>
      </c>
    </row>
    <row r="3159">
      <c r="A3159" s="10">
        <f>IF(B3159="","",ROW()-1)</f>
        <v/>
      </c>
      <c r="B3159" s="11" t="n"/>
      <c r="C3159" s="12" t="n"/>
      <c r="D3159" s="12" t="n"/>
      <c r="E3159" s="10">
        <f>IF(OR(C3159="",D3159=""),"",ROUND(MOD(D3159-C3159,1)*1440,0))</f>
        <v/>
      </c>
    </row>
    <row r="3160">
      <c r="A3160" s="10">
        <f>IF(B3160="","",ROW()-1)</f>
        <v/>
      </c>
      <c r="B3160" s="11" t="n"/>
      <c r="C3160" s="12" t="n"/>
      <c r="D3160" s="12" t="n"/>
      <c r="E3160" s="10">
        <f>IF(OR(C3160="",D3160=""),"",ROUND(MOD(D3160-C3160,1)*1440,0))</f>
        <v/>
      </c>
    </row>
    <row r="3161">
      <c r="A3161" s="10">
        <f>IF(B3161="","",ROW()-1)</f>
        <v/>
      </c>
      <c r="B3161" s="11" t="n"/>
      <c r="C3161" s="12" t="n"/>
      <c r="D3161" s="12" t="n"/>
      <c r="E3161" s="10">
        <f>IF(OR(C3161="",D3161=""),"",ROUND(MOD(D3161-C3161,1)*1440,0))</f>
        <v/>
      </c>
    </row>
    <row r="3162">
      <c r="A3162" s="10">
        <f>IF(B3162="","",ROW()-1)</f>
        <v/>
      </c>
      <c r="B3162" s="11" t="n"/>
      <c r="C3162" s="12" t="n"/>
      <c r="D3162" s="12" t="n"/>
      <c r="E3162" s="10">
        <f>IF(OR(C3162="",D3162=""),"",ROUND(MOD(D3162-C3162,1)*1440,0))</f>
        <v/>
      </c>
    </row>
    <row r="3163">
      <c r="A3163" s="10">
        <f>IF(B3163="","",ROW()-1)</f>
        <v/>
      </c>
      <c r="B3163" s="11" t="n"/>
      <c r="C3163" s="12" t="n"/>
      <c r="D3163" s="12" t="n"/>
      <c r="E3163" s="10">
        <f>IF(OR(C3163="",D3163=""),"",ROUND(MOD(D3163-C3163,1)*1440,0))</f>
        <v/>
      </c>
    </row>
    <row r="3164">
      <c r="A3164" s="10">
        <f>IF(B3164="","",ROW()-1)</f>
        <v/>
      </c>
      <c r="B3164" s="11" t="n"/>
      <c r="C3164" s="12" t="n"/>
      <c r="D3164" s="12" t="n"/>
      <c r="E3164" s="10">
        <f>IF(OR(C3164="",D3164=""),"",ROUND(MOD(D3164-C3164,1)*1440,0))</f>
        <v/>
      </c>
    </row>
    <row r="3165">
      <c r="A3165" s="10">
        <f>IF(B3165="","",ROW()-1)</f>
        <v/>
      </c>
      <c r="B3165" s="11" t="n"/>
      <c r="C3165" s="12" t="n"/>
      <c r="D3165" s="12" t="n"/>
      <c r="E3165" s="10">
        <f>IF(OR(C3165="",D3165=""),"",ROUND(MOD(D3165-C3165,1)*1440,0))</f>
        <v/>
      </c>
    </row>
    <row r="3166">
      <c r="A3166" s="10">
        <f>IF(B3166="","",ROW()-1)</f>
        <v/>
      </c>
      <c r="B3166" s="11" t="n"/>
      <c r="C3166" s="12" t="n"/>
      <c r="D3166" s="12" t="n"/>
      <c r="E3166" s="10">
        <f>IF(OR(C3166="",D3166=""),"",ROUND(MOD(D3166-C3166,1)*1440,0))</f>
        <v/>
      </c>
    </row>
    <row r="3167">
      <c r="A3167" s="10">
        <f>IF(B3167="","",ROW()-1)</f>
        <v/>
      </c>
      <c r="B3167" s="11" t="n"/>
      <c r="C3167" s="12" t="n"/>
      <c r="D3167" s="12" t="n"/>
      <c r="E3167" s="10">
        <f>IF(OR(C3167="",D3167=""),"",ROUND(MOD(D3167-C3167,1)*1440,0))</f>
        <v/>
      </c>
    </row>
    <row r="3168">
      <c r="A3168" s="10">
        <f>IF(B3168="","",ROW()-1)</f>
        <v/>
      </c>
      <c r="B3168" s="11" t="n"/>
      <c r="C3168" s="12" t="n"/>
      <c r="D3168" s="12" t="n"/>
      <c r="E3168" s="10">
        <f>IF(OR(C3168="",D3168=""),"",ROUND(MOD(D3168-C3168,1)*1440,0))</f>
        <v/>
      </c>
    </row>
    <row r="3169">
      <c r="A3169" s="10">
        <f>IF(B3169="","",ROW()-1)</f>
        <v/>
      </c>
      <c r="B3169" s="11" t="n"/>
      <c r="C3169" s="12" t="n"/>
      <c r="D3169" s="12" t="n"/>
      <c r="E3169" s="10">
        <f>IF(OR(C3169="",D3169=""),"",ROUND(MOD(D3169-C3169,1)*1440,0))</f>
        <v/>
      </c>
    </row>
    <row r="3170">
      <c r="A3170" s="10">
        <f>IF(B3170="","",ROW()-1)</f>
        <v/>
      </c>
      <c r="B3170" s="11" t="n"/>
      <c r="C3170" s="12" t="n"/>
      <c r="D3170" s="12" t="n"/>
      <c r="E3170" s="10">
        <f>IF(OR(C3170="",D3170=""),"",ROUND(MOD(D3170-C3170,1)*1440,0))</f>
        <v/>
      </c>
    </row>
    <row r="3171">
      <c r="A3171" s="10">
        <f>IF(B3171="","",ROW()-1)</f>
        <v/>
      </c>
      <c r="B3171" s="11" t="n"/>
      <c r="C3171" s="12" t="n"/>
      <c r="D3171" s="12" t="n"/>
      <c r="E3171" s="10">
        <f>IF(OR(C3171="",D3171=""),"",ROUND(MOD(D3171-C3171,1)*1440,0))</f>
        <v/>
      </c>
    </row>
    <row r="3172">
      <c r="A3172" s="10">
        <f>IF(B3172="","",ROW()-1)</f>
        <v/>
      </c>
      <c r="B3172" s="11" t="n"/>
      <c r="C3172" s="12" t="n"/>
      <c r="D3172" s="12" t="n"/>
      <c r="E3172" s="10">
        <f>IF(OR(C3172="",D3172=""),"",ROUND(MOD(D3172-C3172,1)*1440,0))</f>
        <v/>
      </c>
    </row>
    <row r="3173">
      <c r="A3173" s="10">
        <f>IF(B3173="","",ROW()-1)</f>
        <v/>
      </c>
      <c r="B3173" s="11" t="n"/>
      <c r="C3173" s="12" t="n"/>
      <c r="D3173" s="12" t="n"/>
      <c r="E3173" s="10">
        <f>IF(OR(C3173="",D3173=""),"",ROUND(MOD(D3173-C3173,1)*1440,0))</f>
        <v/>
      </c>
    </row>
    <row r="3174">
      <c r="A3174" s="10">
        <f>IF(B3174="","",ROW()-1)</f>
        <v/>
      </c>
      <c r="B3174" s="11" t="n"/>
      <c r="C3174" s="12" t="n"/>
      <c r="D3174" s="12" t="n"/>
      <c r="E3174" s="10">
        <f>IF(OR(C3174="",D3174=""),"",ROUND(MOD(D3174-C3174,1)*1440,0))</f>
        <v/>
      </c>
    </row>
    <row r="3175">
      <c r="A3175" s="10">
        <f>IF(B3175="","",ROW()-1)</f>
        <v/>
      </c>
      <c r="B3175" s="11" t="n"/>
      <c r="C3175" s="12" t="n"/>
      <c r="D3175" s="12" t="n"/>
      <c r="E3175" s="10">
        <f>IF(OR(C3175="",D3175=""),"",ROUND(MOD(D3175-C3175,1)*1440,0))</f>
        <v/>
      </c>
    </row>
    <row r="3176">
      <c r="A3176" s="10">
        <f>IF(B3176="","",ROW()-1)</f>
        <v/>
      </c>
      <c r="B3176" s="11" t="n"/>
      <c r="C3176" s="12" t="n"/>
      <c r="D3176" s="12" t="n"/>
      <c r="E3176" s="10">
        <f>IF(OR(C3176="",D3176=""),"",ROUND(MOD(D3176-C3176,1)*1440,0))</f>
        <v/>
      </c>
    </row>
    <row r="3177">
      <c r="A3177" s="10">
        <f>IF(B3177="","",ROW()-1)</f>
        <v/>
      </c>
      <c r="B3177" s="11" t="n"/>
      <c r="C3177" s="12" t="n"/>
      <c r="D3177" s="12" t="n"/>
      <c r="E3177" s="10">
        <f>IF(OR(C3177="",D3177=""),"",ROUND(MOD(D3177-C3177,1)*1440,0))</f>
        <v/>
      </c>
    </row>
    <row r="3178">
      <c r="A3178" s="10">
        <f>IF(B3178="","",ROW()-1)</f>
        <v/>
      </c>
      <c r="B3178" s="11" t="n"/>
      <c r="C3178" s="12" t="n"/>
      <c r="D3178" s="12" t="n"/>
      <c r="E3178" s="10">
        <f>IF(OR(C3178="",D3178=""),"",ROUND(MOD(D3178-C3178,1)*1440,0))</f>
        <v/>
      </c>
    </row>
    <row r="3179">
      <c r="A3179" s="10">
        <f>IF(B3179="","",ROW()-1)</f>
        <v/>
      </c>
      <c r="B3179" s="11" t="n"/>
      <c r="C3179" s="12" t="n"/>
      <c r="D3179" s="12" t="n"/>
      <c r="E3179" s="10">
        <f>IF(OR(C3179="",D3179=""),"",ROUND(MOD(D3179-C3179,1)*1440,0))</f>
        <v/>
      </c>
    </row>
    <row r="3180">
      <c r="A3180" s="10">
        <f>IF(B3180="","",ROW()-1)</f>
        <v/>
      </c>
      <c r="B3180" s="11" t="n"/>
      <c r="C3180" s="12" t="n"/>
      <c r="D3180" s="12" t="n"/>
      <c r="E3180" s="10">
        <f>IF(OR(C3180="",D3180=""),"",ROUND(MOD(D3180-C3180,1)*1440,0))</f>
        <v/>
      </c>
    </row>
    <row r="3181">
      <c r="A3181" s="10">
        <f>IF(B3181="","",ROW()-1)</f>
        <v/>
      </c>
      <c r="B3181" s="11" t="n"/>
      <c r="C3181" s="12" t="n"/>
      <c r="D3181" s="12" t="n"/>
      <c r="E3181" s="10">
        <f>IF(OR(C3181="",D3181=""),"",ROUND(MOD(D3181-C3181,1)*1440,0))</f>
        <v/>
      </c>
    </row>
    <row r="3182">
      <c r="A3182" s="10">
        <f>IF(B3182="","",ROW()-1)</f>
        <v/>
      </c>
      <c r="B3182" s="11" t="n"/>
      <c r="C3182" s="12" t="n"/>
      <c r="D3182" s="12" t="n"/>
      <c r="E3182" s="10">
        <f>IF(OR(C3182="",D3182=""),"",ROUND(MOD(D3182-C3182,1)*1440,0))</f>
        <v/>
      </c>
    </row>
    <row r="3183">
      <c r="A3183" s="10">
        <f>IF(B3183="","",ROW()-1)</f>
        <v/>
      </c>
      <c r="B3183" s="11" t="n"/>
      <c r="C3183" s="12" t="n"/>
      <c r="D3183" s="12" t="n"/>
      <c r="E3183" s="10">
        <f>IF(OR(C3183="",D3183=""),"",ROUND(MOD(D3183-C3183,1)*1440,0))</f>
        <v/>
      </c>
    </row>
    <row r="3184">
      <c r="A3184" s="10">
        <f>IF(B3184="","",ROW()-1)</f>
        <v/>
      </c>
      <c r="B3184" s="11" t="n"/>
      <c r="C3184" s="12" t="n"/>
      <c r="D3184" s="12" t="n"/>
      <c r="E3184" s="10">
        <f>IF(OR(C3184="",D3184=""),"",ROUND(MOD(D3184-C3184,1)*1440,0))</f>
        <v/>
      </c>
    </row>
    <row r="3185">
      <c r="A3185" s="10">
        <f>IF(B3185="","",ROW()-1)</f>
        <v/>
      </c>
      <c r="B3185" s="11" t="n"/>
      <c r="C3185" s="12" t="n"/>
      <c r="D3185" s="12" t="n"/>
      <c r="E3185" s="10">
        <f>IF(OR(C3185="",D3185=""),"",ROUND(MOD(D3185-C3185,1)*1440,0))</f>
        <v/>
      </c>
    </row>
    <row r="3186">
      <c r="A3186" s="10">
        <f>IF(B3186="","",ROW()-1)</f>
        <v/>
      </c>
      <c r="B3186" s="11" t="n"/>
      <c r="C3186" s="12" t="n"/>
      <c r="D3186" s="12" t="n"/>
      <c r="E3186" s="10">
        <f>IF(OR(C3186="",D3186=""),"",ROUND(MOD(D3186-C3186,1)*1440,0))</f>
        <v/>
      </c>
    </row>
    <row r="3187">
      <c r="A3187" s="10">
        <f>IF(B3187="","",ROW()-1)</f>
        <v/>
      </c>
      <c r="B3187" s="11" t="n"/>
      <c r="C3187" s="12" t="n"/>
      <c r="D3187" s="12" t="n"/>
      <c r="E3187" s="10">
        <f>IF(OR(C3187="",D3187=""),"",ROUND(MOD(D3187-C3187,1)*1440,0))</f>
        <v/>
      </c>
    </row>
    <row r="3188">
      <c r="A3188" s="10">
        <f>IF(B3188="","",ROW()-1)</f>
        <v/>
      </c>
      <c r="B3188" s="11" t="n"/>
      <c r="C3188" s="12" t="n"/>
      <c r="D3188" s="12" t="n"/>
      <c r="E3188" s="10">
        <f>IF(OR(C3188="",D3188=""),"",ROUND(MOD(D3188-C3188,1)*1440,0))</f>
        <v/>
      </c>
    </row>
    <row r="3189">
      <c r="A3189" s="10">
        <f>IF(B3189="","",ROW()-1)</f>
        <v/>
      </c>
      <c r="B3189" s="11" t="n"/>
      <c r="C3189" s="12" t="n"/>
      <c r="D3189" s="12" t="n"/>
      <c r="E3189" s="10">
        <f>IF(OR(C3189="",D3189=""),"",ROUND(MOD(D3189-C3189,1)*1440,0))</f>
        <v/>
      </c>
    </row>
    <row r="3190">
      <c r="A3190" s="10">
        <f>IF(B3190="","",ROW()-1)</f>
        <v/>
      </c>
      <c r="B3190" s="11" t="n"/>
      <c r="C3190" s="12" t="n"/>
      <c r="D3190" s="12" t="n"/>
      <c r="E3190" s="10">
        <f>IF(OR(C3190="",D3190=""),"",ROUND(MOD(D3190-C3190,1)*1440,0))</f>
        <v/>
      </c>
    </row>
    <row r="3191">
      <c r="A3191" s="10">
        <f>IF(B3191="","",ROW()-1)</f>
        <v/>
      </c>
      <c r="B3191" s="11" t="n"/>
      <c r="C3191" s="12" t="n"/>
      <c r="D3191" s="12" t="n"/>
      <c r="E3191" s="10">
        <f>IF(OR(C3191="",D3191=""),"",ROUND(MOD(D3191-C3191,1)*1440,0))</f>
        <v/>
      </c>
    </row>
    <row r="3192">
      <c r="A3192" s="10">
        <f>IF(B3192="","",ROW()-1)</f>
        <v/>
      </c>
      <c r="B3192" s="11" t="n"/>
      <c r="C3192" s="12" t="n"/>
      <c r="D3192" s="12" t="n"/>
      <c r="E3192" s="10">
        <f>IF(OR(C3192="",D3192=""),"",ROUND(MOD(D3192-C3192,1)*1440,0))</f>
        <v/>
      </c>
    </row>
    <row r="3193">
      <c r="A3193" s="10">
        <f>IF(B3193="","",ROW()-1)</f>
        <v/>
      </c>
      <c r="B3193" s="11" t="n"/>
      <c r="C3193" s="12" t="n"/>
      <c r="D3193" s="12" t="n"/>
      <c r="E3193" s="10">
        <f>IF(OR(C3193="",D3193=""),"",ROUND(MOD(D3193-C3193,1)*1440,0))</f>
        <v/>
      </c>
    </row>
    <row r="3194">
      <c r="A3194" s="10">
        <f>IF(B3194="","",ROW()-1)</f>
        <v/>
      </c>
      <c r="B3194" s="11" t="n"/>
      <c r="C3194" s="12" t="n"/>
      <c r="D3194" s="12" t="n"/>
      <c r="E3194" s="10">
        <f>IF(OR(C3194="",D3194=""),"",ROUND(MOD(D3194-C3194,1)*1440,0))</f>
        <v/>
      </c>
    </row>
    <row r="3195">
      <c r="A3195" s="10">
        <f>IF(B3195="","",ROW()-1)</f>
        <v/>
      </c>
      <c r="B3195" s="11" t="n"/>
      <c r="C3195" s="12" t="n"/>
      <c r="D3195" s="12" t="n"/>
      <c r="E3195" s="10">
        <f>IF(OR(C3195="",D3195=""),"",ROUND(MOD(D3195-C3195,1)*1440,0))</f>
        <v/>
      </c>
    </row>
    <row r="3196">
      <c r="A3196" s="10">
        <f>IF(B3196="","",ROW()-1)</f>
        <v/>
      </c>
      <c r="B3196" s="11" t="n"/>
      <c r="C3196" s="12" t="n"/>
      <c r="D3196" s="12" t="n"/>
      <c r="E3196" s="10">
        <f>IF(OR(C3196="",D3196=""),"",ROUND(MOD(D3196-C3196,1)*1440,0))</f>
        <v/>
      </c>
    </row>
    <row r="3197">
      <c r="A3197" s="10">
        <f>IF(B3197="","",ROW()-1)</f>
        <v/>
      </c>
      <c r="B3197" s="11" t="n"/>
      <c r="C3197" s="12" t="n"/>
      <c r="D3197" s="12" t="n"/>
      <c r="E3197" s="10">
        <f>IF(OR(C3197="",D3197=""),"",ROUND(MOD(D3197-C3197,1)*1440,0))</f>
        <v/>
      </c>
    </row>
    <row r="3198">
      <c r="A3198" s="10">
        <f>IF(B3198="","",ROW()-1)</f>
        <v/>
      </c>
      <c r="B3198" s="11" t="n"/>
      <c r="C3198" s="12" t="n"/>
      <c r="D3198" s="12" t="n"/>
      <c r="E3198" s="10">
        <f>IF(OR(C3198="",D3198=""),"",ROUND(MOD(D3198-C3198,1)*1440,0))</f>
        <v/>
      </c>
    </row>
    <row r="3199">
      <c r="A3199" s="10">
        <f>IF(B3199="","",ROW()-1)</f>
        <v/>
      </c>
      <c r="B3199" s="11" t="n"/>
      <c r="C3199" s="12" t="n"/>
      <c r="D3199" s="12" t="n"/>
      <c r="E3199" s="10">
        <f>IF(OR(C3199="",D3199=""),"",ROUND(MOD(D3199-C3199,1)*1440,0))</f>
        <v/>
      </c>
    </row>
    <row r="3200">
      <c r="A3200" s="10">
        <f>IF(B3200="","",ROW()-1)</f>
        <v/>
      </c>
      <c r="B3200" s="11" t="n"/>
      <c r="C3200" s="12" t="n"/>
      <c r="D3200" s="12" t="n"/>
      <c r="E3200" s="10">
        <f>IF(OR(C3200="",D3200=""),"",ROUND(MOD(D3200-C3200,1)*1440,0))</f>
        <v/>
      </c>
    </row>
    <row r="3201">
      <c r="A3201" s="10">
        <f>IF(B3201="","",ROW()-1)</f>
        <v/>
      </c>
      <c r="B3201" s="11" t="n"/>
      <c r="C3201" s="12" t="n"/>
      <c r="D3201" s="12" t="n"/>
      <c r="E3201" s="10">
        <f>IF(OR(C3201="",D3201=""),"",ROUND(MOD(D3201-C3201,1)*1440,0))</f>
        <v/>
      </c>
    </row>
    <row r="3202">
      <c r="A3202" s="10">
        <f>IF(B3202="","",ROW()-1)</f>
        <v/>
      </c>
      <c r="B3202" s="11" t="n"/>
      <c r="C3202" s="12" t="n"/>
      <c r="D3202" s="12" t="n"/>
      <c r="E3202" s="10">
        <f>IF(OR(C3202="",D3202=""),"",ROUND(MOD(D3202-C3202,1)*1440,0))</f>
        <v/>
      </c>
    </row>
    <row r="3203">
      <c r="A3203" s="10">
        <f>IF(B3203="","",ROW()-1)</f>
        <v/>
      </c>
      <c r="B3203" s="11" t="n"/>
      <c r="C3203" s="12" t="n"/>
      <c r="D3203" s="12" t="n"/>
      <c r="E3203" s="10">
        <f>IF(OR(C3203="",D3203=""),"",ROUND(MOD(D3203-C3203,1)*1440,0))</f>
        <v/>
      </c>
    </row>
    <row r="3204">
      <c r="A3204" s="10">
        <f>IF(B3204="","",ROW()-1)</f>
        <v/>
      </c>
      <c r="B3204" s="11" t="n"/>
      <c r="C3204" s="12" t="n"/>
      <c r="D3204" s="12" t="n"/>
      <c r="E3204" s="10">
        <f>IF(OR(C3204="",D3204=""),"",ROUND(MOD(D3204-C3204,1)*1440,0))</f>
        <v/>
      </c>
    </row>
    <row r="3205">
      <c r="A3205" s="10">
        <f>IF(B3205="","",ROW()-1)</f>
        <v/>
      </c>
      <c r="B3205" s="11" t="n"/>
      <c r="C3205" s="12" t="n"/>
      <c r="D3205" s="12" t="n"/>
      <c r="E3205" s="10">
        <f>IF(OR(C3205="",D3205=""),"",ROUND(MOD(D3205-C3205,1)*1440,0))</f>
        <v/>
      </c>
    </row>
    <row r="3206">
      <c r="A3206" s="10">
        <f>IF(B3206="","",ROW()-1)</f>
        <v/>
      </c>
      <c r="B3206" s="11" t="n"/>
      <c r="C3206" s="12" t="n"/>
      <c r="D3206" s="12" t="n"/>
      <c r="E3206" s="10">
        <f>IF(OR(C3206="",D3206=""),"",ROUND(MOD(D3206-C3206,1)*1440,0))</f>
        <v/>
      </c>
    </row>
    <row r="3207">
      <c r="A3207" s="10">
        <f>IF(B3207="","",ROW()-1)</f>
        <v/>
      </c>
      <c r="B3207" s="11" t="n"/>
      <c r="C3207" s="12" t="n"/>
      <c r="D3207" s="12" t="n"/>
      <c r="E3207" s="10">
        <f>IF(OR(C3207="",D3207=""),"",ROUND(MOD(D3207-C3207,1)*1440,0))</f>
        <v/>
      </c>
    </row>
    <row r="3208">
      <c r="A3208" s="10">
        <f>IF(B3208="","",ROW()-1)</f>
        <v/>
      </c>
      <c r="B3208" s="11" t="n"/>
      <c r="C3208" s="12" t="n"/>
      <c r="D3208" s="12" t="n"/>
      <c r="E3208" s="10">
        <f>IF(OR(C3208="",D3208=""),"",ROUND(MOD(D3208-C3208,1)*1440,0))</f>
        <v/>
      </c>
    </row>
    <row r="3209">
      <c r="A3209" s="10">
        <f>IF(B3209="","",ROW()-1)</f>
        <v/>
      </c>
      <c r="B3209" s="11" t="n"/>
      <c r="C3209" s="12" t="n"/>
      <c r="D3209" s="12" t="n"/>
      <c r="E3209" s="10">
        <f>IF(OR(C3209="",D3209=""),"",ROUND(MOD(D3209-C3209,1)*1440,0))</f>
        <v/>
      </c>
    </row>
    <row r="3210">
      <c r="A3210" s="10">
        <f>IF(B3210="","",ROW()-1)</f>
        <v/>
      </c>
      <c r="B3210" s="11" t="n"/>
      <c r="C3210" s="12" t="n"/>
      <c r="D3210" s="12" t="n"/>
      <c r="E3210" s="10">
        <f>IF(OR(C3210="",D3210=""),"",ROUND(MOD(D3210-C3210,1)*1440,0))</f>
        <v/>
      </c>
    </row>
    <row r="3211">
      <c r="A3211" s="10">
        <f>IF(B3211="","",ROW()-1)</f>
        <v/>
      </c>
      <c r="B3211" s="11" t="n"/>
      <c r="C3211" s="12" t="n"/>
      <c r="D3211" s="12" t="n"/>
      <c r="E3211" s="10">
        <f>IF(OR(C3211="",D3211=""),"",ROUND(MOD(D3211-C3211,1)*1440,0))</f>
        <v/>
      </c>
    </row>
    <row r="3212">
      <c r="A3212" s="10">
        <f>IF(B3212="","",ROW()-1)</f>
        <v/>
      </c>
      <c r="B3212" s="11" t="n"/>
      <c r="C3212" s="12" t="n"/>
      <c r="D3212" s="12" t="n"/>
      <c r="E3212" s="10">
        <f>IF(OR(C3212="",D3212=""),"",ROUND(MOD(D3212-C3212,1)*1440,0))</f>
        <v/>
      </c>
    </row>
    <row r="3213">
      <c r="A3213" s="10">
        <f>IF(B3213="","",ROW()-1)</f>
        <v/>
      </c>
      <c r="B3213" s="11" t="n"/>
      <c r="C3213" s="12" t="n"/>
      <c r="D3213" s="12" t="n"/>
      <c r="E3213" s="10">
        <f>IF(OR(C3213="",D3213=""),"",ROUND(MOD(D3213-C3213,1)*1440,0))</f>
        <v/>
      </c>
    </row>
    <row r="3214">
      <c r="A3214" s="10">
        <f>IF(B3214="","",ROW()-1)</f>
        <v/>
      </c>
      <c r="B3214" s="11" t="n"/>
      <c r="C3214" s="12" t="n"/>
      <c r="D3214" s="12" t="n"/>
      <c r="E3214" s="10">
        <f>IF(OR(C3214="",D3214=""),"",ROUND(MOD(D3214-C3214,1)*1440,0))</f>
        <v/>
      </c>
    </row>
    <row r="3215">
      <c r="A3215" s="10">
        <f>IF(B3215="","",ROW()-1)</f>
        <v/>
      </c>
      <c r="B3215" s="11" t="n"/>
      <c r="C3215" s="12" t="n"/>
      <c r="D3215" s="12" t="n"/>
      <c r="E3215" s="10">
        <f>IF(OR(C3215="",D3215=""),"",ROUND(MOD(D3215-C3215,1)*1440,0))</f>
        <v/>
      </c>
    </row>
    <row r="3216">
      <c r="A3216" s="10">
        <f>IF(B3216="","",ROW()-1)</f>
        <v/>
      </c>
      <c r="B3216" s="11" t="n"/>
      <c r="C3216" s="12" t="n"/>
      <c r="D3216" s="12" t="n"/>
      <c r="E3216" s="10">
        <f>IF(OR(C3216="",D3216=""),"",ROUND(MOD(D3216-C3216,1)*1440,0))</f>
        <v/>
      </c>
    </row>
    <row r="3217">
      <c r="A3217" s="10">
        <f>IF(B3217="","",ROW()-1)</f>
        <v/>
      </c>
      <c r="B3217" s="11" t="n"/>
      <c r="C3217" s="12" t="n"/>
      <c r="D3217" s="12" t="n"/>
      <c r="E3217" s="10">
        <f>IF(OR(C3217="",D3217=""),"",ROUND(MOD(D3217-C3217,1)*1440,0))</f>
        <v/>
      </c>
    </row>
    <row r="3218">
      <c r="A3218" s="10">
        <f>IF(B3218="","",ROW()-1)</f>
        <v/>
      </c>
      <c r="B3218" s="11" t="n"/>
      <c r="C3218" s="12" t="n"/>
      <c r="D3218" s="12" t="n"/>
      <c r="E3218" s="10">
        <f>IF(OR(C3218="",D3218=""),"",ROUND(MOD(D3218-C3218,1)*1440,0))</f>
        <v/>
      </c>
    </row>
    <row r="3219">
      <c r="A3219" s="10">
        <f>IF(B3219="","",ROW()-1)</f>
        <v/>
      </c>
      <c r="B3219" s="11" t="n"/>
      <c r="C3219" s="12" t="n"/>
      <c r="D3219" s="12" t="n"/>
      <c r="E3219" s="10">
        <f>IF(OR(C3219="",D3219=""),"",ROUND(MOD(D3219-C3219,1)*1440,0))</f>
        <v/>
      </c>
    </row>
    <row r="3220">
      <c r="A3220" s="10">
        <f>IF(B3220="","",ROW()-1)</f>
        <v/>
      </c>
      <c r="B3220" s="11" t="n"/>
      <c r="C3220" s="12" t="n"/>
      <c r="D3220" s="12" t="n"/>
      <c r="E3220" s="10">
        <f>IF(OR(C3220="",D3220=""),"",ROUND(MOD(D3220-C3220,1)*1440,0))</f>
        <v/>
      </c>
    </row>
    <row r="3221">
      <c r="A3221" s="10">
        <f>IF(B3221="","",ROW()-1)</f>
        <v/>
      </c>
      <c r="B3221" s="11" t="n"/>
      <c r="C3221" s="12" t="n"/>
      <c r="D3221" s="12" t="n"/>
      <c r="E3221" s="10">
        <f>IF(OR(C3221="",D3221=""),"",ROUND(MOD(D3221-C3221,1)*1440,0))</f>
        <v/>
      </c>
    </row>
    <row r="3222">
      <c r="A3222" s="10">
        <f>IF(B3222="","",ROW()-1)</f>
        <v/>
      </c>
      <c r="B3222" s="11" t="n"/>
      <c r="C3222" s="12" t="n"/>
      <c r="D3222" s="12" t="n"/>
      <c r="E3222" s="10">
        <f>IF(OR(C3222="",D3222=""),"",ROUND(MOD(D3222-C3222,1)*1440,0))</f>
        <v/>
      </c>
    </row>
    <row r="3223">
      <c r="A3223" s="10">
        <f>IF(B3223="","",ROW()-1)</f>
        <v/>
      </c>
      <c r="B3223" s="11" t="n"/>
      <c r="C3223" s="12" t="n"/>
      <c r="D3223" s="12" t="n"/>
      <c r="E3223" s="10">
        <f>IF(OR(C3223="",D3223=""),"",ROUND(MOD(D3223-C3223,1)*1440,0))</f>
        <v/>
      </c>
    </row>
    <row r="3224">
      <c r="A3224" s="10">
        <f>IF(B3224="","",ROW()-1)</f>
        <v/>
      </c>
      <c r="B3224" s="11" t="n"/>
      <c r="C3224" s="12" t="n"/>
      <c r="D3224" s="12" t="n"/>
      <c r="E3224" s="10">
        <f>IF(OR(C3224="",D3224=""),"",ROUND(MOD(D3224-C3224,1)*1440,0))</f>
        <v/>
      </c>
    </row>
    <row r="3225">
      <c r="A3225" s="10">
        <f>IF(B3225="","",ROW()-1)</f>
        <v/>
      </c>
      <c r="B3225" s="11" t="n"/>
      <c r="C3225" s="12" t="n"/>
      <c r="D3225" s="12" t="n"/>
      <c r="E3225" s="10">
        <f>IF(OR(C3225="",D3225=""),"",ROUND(MOD(D3225-C3225,1)*1440,0))</f>
        <v/>
      </c>
    </row>
    <row r="3226">
      <c r="A3226" s="10">
        <f>IF(B3226="","",ROW()-1)</f>
        <v/>
      </c>
      <c r="B3226" s="11" t="n"/>
      <c r="C3226" s="12" t="n"/>
      <c r="D3226" s="12" t="n"/>
      <c r="E3226" s="10">
        <f>IF(OR(C3226="",D3226=""),"",ROUND(MOD(D3226-C3226,1)*1440,0))</f>
        <v/>
      </c>
    </row>
    <row r="3227">
      <c r="A3227" s="10">
        <f>IF(B3227="","",ROW()-1)</f>
        <v/>
      </c>
      <c r="B3227" s="11" t="n"/>
      <c r="C3227" s="12" t="n"/>
      <c r="D3227" s="12" t="n"/>
      <c r="E3227" s="10">
        <f>IF(OR(C3227="",D3227=""),"",ROUND(MOD(D3227-C3227,1)*1440,0))</f>
        <v/>
      </c>
    </row>
    <row r="3228">
      <c r="A3228" s="10">
        <f>IF(B3228="","",ROW()-1)</f>
        <v/>
      </c>
      <c r="B3228" s="11" t="n"/>
      <c r="C3228" s="12" t="n"/>
      <c r="D3228" s="12" t="n"/>
      <c r="E3228" s="10">
        <f>IF(OR(C3228="",D3228=""),"",ROUND(MOD(D3228-C3228,1)*1440,0))</f>
        <v/>
      </c>
    </row>
    <row r="3229">
      <c r="A3229" s="10">
        <f>IF(B3229="","",ROW()-1)</f>
        <v/>
      </c>
      <c r="B3229" s="11" t="n"/>
      <c r="C3229" s="12" t="n"/>
      <c r="D3229" s="12" t="n"/>
      <c r="E3229" s="10">
        <f>IF(OR(C3229="",D3229=""),"",ROUND(MOD(D3229-C3229,1)*1440,0))</f>
        <v/>
      </c>
    </row>
    <row r="3230">
      <c r="A3230" s="10">
        <f>IF(B3230="","",ROW()-1)</f>
        <v/>
      </c>
      <c r="B3230" s="11" t="n"/>
      <c r="C3230" s="12" t="n"/>
      <c r="D3230" s="12" t="n"/>
      <c r="E3230" s="10">
        <f>IF(OR(C3230="",D3230=""),"",ROUND(MOD(D3230-C3230,1)*1440,0))</f>
        <v/>
      </c>
    </row>
    <row r="3231">
      <c r="A3231" s="10">
        <f>IF(B3231="","",ROW()-1)</f>
        <v/>
      </c>
      <c r="B3231" s="11" t="n"/>
      <c r="C3231" s="12" t="n"/>
      <c r="D3231" s="12" t="n"/>
      <c r="E3231" s="10">
        <f>IF(OR(C3231="",D3231=""),"",ROUND(MOD(D3231-C3231,1)*1440,0))</f>
        <v/>
      </c>
    </row>
    <row r="3232">
      <c r="A3232" s="10">
        <f>IF(B3232="","",ROW()-1)</f>
        <v/>
      </c>
      <c r="B3232" s="11" t="n"/>
      <c r="C3232" s="12" t="n"/>
      <c r="D3232" s="12" t="n"/>
      <c r="E3232" s="10">
        <f>IF(OR(C3232="",D3232=""),"",ROUND(MOD(D3232-C3232,1)*1440,0))</f>
        <v/>
      </c>
    </row>
    <row r="3233">
      <c r="A3233" s="10">
        <f>IF(B3233="","",ROW()-1)</f>
        <v/>
      </c>
      <c r="B3233" s="11" t="n"/>
      <c r="C3233" s="12" t="n"/>
      <c r="D3233" s="12" t="n"/>
      <c r="E3233" s="10">
        <f>IF(OR(C3233="",D3233=""),"",ROUND(MOD(D3233-C3233,1)*1440,0))</f>
        <v/>
      </c>
    </row>
    <row r="3234">
      <c r="A3234" s="10">
        <f>IF(B3234="","",ROW()-1)</f>
        <v/>
      </c>
      <c r="B3234" s="11" t="n"/>
      <c r="C3234" s="12" t="n"/>
      <c r="D3234" s="12" t="n"/>
      <c r="E3234" s="10">
        <f>IF(OR(C3234="",D3234=""),"",ROUND(MOD(D3234-C3234,1)*1440,0))</f>
        <v/>
      </c>
    </row>
    <row r="3235">
      <c r="A3235" s="10">
        <f>IF(B3235="","",ROW()-1)</f>
        <v/>
      </c>
      <c r="B3235" s="11" t="n"/>
      <c r="C3235" s="12" t="n"/>
      <c r="D3235" s="12" t="n"/>
      <c r="E3235" s="10">
        <f>IF(OR(C3235="",D3235=""),"",ROUND(MOD(D3235-C3235,1)*1440,0))</f>
        <v/>
      </c>
    </row>
    <row r="3236">
      <c r="A3236" s="10">
        <f>IF(B3236="","",ROW()-1)</f>
        <v/>
      </c>
      <c r="B3236" s="11" t="n"/>
      <c r="C3236" s="12" t="n"/>
      <c r="D3236" s="12" t="n"/>
      <c r="E3236" s="10">
        <f>IF(OR(C3236="",D3236=""),"",ROUND(MOD(D3236-C3236,1)*1440,0))</f>
        <v/>
      </c>
    </row>
    <row r="3237">
      <c r="A3237" s="10">
        <f>IF(B3237="","",ROW()-1)</f>
        <v/>
      </c>
      <c r="B3237" s="11" t="n"/>
      <c r="C3237" s="12" t="n"/>
      <c r="D3237" s="12" t="n"/>
      <c r="E3237" s="10">
        <f>IF(OR(C3237="",D3237=""),"",ROUND(MOD(D3237-C3237,1)*1440,0))</f>
        <v/>
      </c>
    </row>
    <row r="3238">
      <c r="A3238" s="10">
        <f>IF(B3238="","",ROW()-1)</f>
        <v/>
      </c>
      <c r="B3238" s="11" t="n"/>
      <c r="C3238" s="12" t="n"/>
      <c r="D3238" s="12" t="n"/>
      <c r="E3238" s="10">
        <f>IF(OR(C3238="",D3238=""),"",ROUND(MOD(D3238-C3238,1)*1440,0))</f>
        <v/>
      </c>
    </row>
    <row r="3239">
      <c r="A3239" s="10">
        <f>IF(B3239="","",ROW()-1)</f>
        <v/>
      </c>
      <c r="B3239" s="11" t="n"/>
      <c r="C3239" s="12" t="n"/>
      <c r="D3239" s="12" t="n"/>
      <c r="E3239" s="10">
        <f>IF(OR(C3239="",D3239=""),"",ROUND(MOD(D3239-C3239,1)*1440,0))</f>
        <v/>
      </c>
    </row>
    <row r="3240">
      <c r="A3240" s="10">
        <f>IF(B3240="","",ROW()-1)</f>
        <v/>
      </c>
      <c r="B3240" s="11" t="n"/>
      <c r="C3240" s="12" t="n"/>
      <c r="D3240" s="12" t="n"/>
      <c r="E3240" s="10">
        <f>IF(OR(C3240="",D3240=""),"",ROUND(MOD(D3240-C3240,1)*1440,0))</f>
        <v/>
      </c>
    </row>
    <row r="3241">
      <c r="A3241" s="10">
        <f>IF(B3241="","",ROW()-1)</f>
        <v/>
      </c>
      <c r="B3241" s="11" t="n"/>
      <c r="C3241" s="12" t="n"/>
      <c r="D3241" s="12" t="n"/>
      <c r="E3241" s="10">
        <f>IF(OR(C3241="",D3241=""),"",ROUND(MOD(D3241-C3241,1)*1440,0))</f>
        <v/>
      </c>
    </row>
    <row r="3242">
      <c r="A3242" s="10">
        <f>IF(B3242="","",ROW()-1)</f>
        <v/>
      </c>
      <c r="B3242" s="11" t="n"/>
      <c r="C3242" s="12" t="n"/>
      <c r="D3242" s="12" t="n"/>
      <c r="E3242" s="10">
        <f>IF(OR(C3242="",D3242=""),"",ROUND(MOD(D3242-C3242,1)*1440,0))</f>
        <v/>
      </c>
    </row>
    <row r="3243">
      <c r="A3243" s="10">
        <f>IF(B3243="","",ROW()-1)</f>
        <v/>
      </c>
      <c r="B3243" s="11" t="n"/>
      <c r="C3243" s="12" t="n"/>
      <c r="D3243" s="12" t="n"/>
      <c r="E3243" s="10">
        <f>IF(OR(C3243="",D3243=""),"",ROUND(MOD(D3243-C3243,1)*1440,0))</f>
        <v/>
      </c>
    </row>
    <row r="3244">
      <c r="A3244" s="10">
        <f>IF(B3244="","",ROW()-1)</f>
        <v/>
      </c>
      <c r="B3244" s="11" t="n"/>
      <c r="C3244" s="12" t="n"/>
      <c r="D3244" s="12" t="n"/>
      <c r="E3244" s="10">
        <f>IF(OR(C3244="",D3244=""),"",ROUND(MOD(D3244-C3244,1)*1440,0))</f>
        <v/>
      </c>
    </row>
    <row r="3245">
      <c r="A3245" s="10">
        <f>IF(B3245="","",ROW()-1)</f>
        <v/>
      </c>
      <c r="B3245" s="11" t="n"/>
      <c r="C3245" s="12" t="n"/>
      <c r="D3245" s="12" t="n"/>
      <c r="E3245" s="10">
        <f>IF(OR(C3245="",D3245=""),"",ROUND(MOD(D3245-C3245,1)*1440,0))</f>
        <v/>
      </c>
    </row>
    <row r="3246">
      <c r="A3246" s="10">
        <f>IF(B3246="","",ROW()-1)</f>
        <v/>
      </c>
      <c r="B3246" s="11" t="n"/>
      <c r="C3246" s="12" t="n"/>
      <c r="D3246" s="12" t="n"/>
      <c r="E3246" s="10">
        <f>IF(OR(C3246="",D3246=""),"",ROUND(MOD(D3246-C3246,1)*1440,0))</f>
        <v/>
      </c>
    </row>
    <row r="3247">
      <c r="A3247" s="10">
        <f>IF(B3247="","",ROW()-1)</f>
        <v/>
      </c>
      <c r="B3247" s="11" t="n"/>
      <c r="C3247" s="12" t="n"/>
      <c r="D3247" s="12" t="n"/>
      <c r="E3247" s="10">
        <f>IF(OR(C3247="",D3247=""),"",ROUND(MOD(D3247-C3247,1)*1440,0))</f>
        <v/>
      </c>
    </row>
    <row r="3248">
      <c r="A3248" s="10">
        <f>IF(B3248="","",ROW()-1)</f>
        <v/>
      </c>
      <c r="B3248" s="11" t="n"/>
      <c r="C3248" s="12" t="n"/>
      <c r="D3248" s="12" t="n"/>
      <c r="E3248" s="10">
        <f>IF(OR(C3248="",D3248=""),"",ROUND(MOD(D3248-C3248,1)*1440,0))</f>
        <v/>
      </c>
    </row>
    <row r="3249">
      <c r="A3249" s="10">
        <f>IF(B3249="","",ROW()-1)</f>
        <v/>
      </c>
      <c r="B3249" s="11" t="n"/>
      <c r="C3249" s="12" t="n"/>
      <c r="D3249" s="12" t="n"/>
      <c r="E3249" s="10">
        <f>IF(OR(C3249="",D3249=""),"",ROUND(MOD(D3249-C3249,1)*1440,0))</f>
        <v/>
      </c>
    </row>
    <row r="3250">
      <c r="A3250" s="10">
        <f>IF(B3250="","",ROW()-1)</f>
        <v/>
      </c>
      <c r="B3250" s="11" t="n"/>
      <c r="C3250" s="12" t="n"/>
      <c r="D3250" s="12" t="n"/>
      <c r="E3250" s="10">
        <f>IF(OR(C3250="",D3250=""),"",ROUND(MOD(D3250-C3250,1)*1440,0))</f>
        <v/>
      </c>
    </row>
    <row r="3251">
      <c r="A3251" s="10">
        <f>IF(B3251="","",ROW()-1)</f>
        <v/>
      </c>
      <c r="B3251" s="11" t="n"/>
      <c r="C3251" s="12" t="n"/>
      <c r="D3251" s="12" t="n"/>
      <c r="E3251" s="10">
        <f>IF(OR(C3251="",D3251=""),"",ROUND(MOD(D3251-C3251,1)*1440,0))</f>
        <v/>
      </c>
    </row>
    <row r="3252">
      <c r="A3252" s="10">
        <f>IF(B3252="","",ROW()-1)</f>
        <v/>
      </c>
      <c r="B3252" s="11" t="n"/>
      <c r="C3252" s="12" t="n"/>
      <c r="D3252" s="12" t="n"/>
      <c r="E3252" s="10">
        <f>IF(OR(C3252="",D3252=""),"",ROUND(MOD(D3252-C3252,1)*1440,0))</f>
        <v/>
      </c>
    </row>
    <row r="3253">
      <c r="A3253" s="10">
        <f>IF(B3253="","",ROW()-1)</f>
        <v/>
      </c>
      <c r="B3253" s="11" t="n"/>
      <c r="C3253" s="12" t="n"/>
      <c r="D3253" s="12" t="n"/>
      <c r="E3253" s="10">
        <f>IF(OR(C3253="",D3253=""),"",ROUND(MOD(D3253-C3253,1)*1440,0))</f>
        <v/>
      </c>
    </row>
    <row r="3254">
      <c r="A3254" s="10">
        <f>IF(B3254="","",ROW()-1)</f>
        <v/>
      </c>
      <c r="B3254" s="11" t="n"/>
      <c r="C3254" s="12" t="n"/>
      <c r="D3254" s="12" t="n"/>
      <c r="E3254" s="10">
        <f>IF(OR(C3254="",D3254=""),"",ROUND(MOD(D3254-C3254,1)*1440,0))</f>
        <v/>
      </c>
    </row>
    <row r="3255">
      <c r="A3255" s="10">
        <f>IF(B3255="","",ROW()-1)</f>
        <v/>
      </c>
      <c r="B3255" s="11" t="n"/>
      <c r="C3255" s="12" t="n"/>
      <c r="D3255" s="12" t="n"/>
      <c r="E3255" s="10">
        <f>IF(OR(C3255="",D3255=""),"",ROUND(MOD(D3255-C3255,1)*1440,0))</f>
        <v/>
      </c>
    </row>
    <row r="3256">
      <c r="A3256" s="10">
        <f>IF(B3256="","",ROW()-1)</f>
        <v/>
      </c>
      <c r="B3256" s="11" t="n"/>
      <c r="C3256" s="12" t="n"/>
      <c r="D3256" s="12" t="n"/>
      <c r="E3256" s="10">
        <f>IF(OR(C3256="",D3256=""),"",ROUND(MOD(D3256-C3256,1)*1440,0))</f>
        <v/>
      </c>
    </row>
    <row r="3257">
      <c r="A3257" s="10">
        <f>IF(B3257="","",ROW()-1)</f>
        <v/>
      </c>
      <c r="B3257" s="11" t="n"/>
      <c r="C3257" s="12" t="n"/>
      <c r="D3257" s="12" t="n"/>
      <c r="E3257" s="10">
        <f>IF(OR(C3257="",D3257=""),"",ROUND(MOD(D3257-C3257,1)*1440,0))</f>
        <v/>
      </c>
    </row>
    <row r="3258">
      <c r="A3258" s="10">
        <f>IF(B3258="","",ROW()-1)</f>
        <v/>
      </c>
      <c r="B3258" s="11" t="n"/>
      <c r="C3258" s="12" t="n"/>
      <c r="D3258" s="12" t="n"/>
      <c r="E3258" s="10">
        <f>IF(OR(C3258="",D3258=""),"",ROUND(MOD(D3258-C3258,1)*1440,0))</f>
        <v/>
      </c>
    </row>
    <row r="3259">
      <c r="A3259" s="10">
        <f>IF(B3259="","",ROW()-1)</f>
        <v/>
      </c>
      <c r="B3259" s="11" t="n"/>
      <c r="C3259" s="12" t="n"/>
      <c r="D3259" s="12" t="n"/>
      <c r="E3259" s="10">
        <f>IF(OR(C3259="",D3259=""),"",ROUND(MOD(D3259-C3259,1)*1440,0))</f>
        <v/>
      </c>
    </row>
    <row r="3260">
      <c r="A3260" s="10">
        <f>IF(B3260="","",ROW()-1)</f>
        <v/>
      </c>
      <c r="B3260" s="11" t="n"/>
      <c r="C3260" s="12" t="n"/>
      <c r="D3260" s="12" t="n"/>
      <c r="E3260" s="10">
        <f>IF(OR(C3260="",D3260=""),"",ROUND(MOD(D3260-C3260,1)*1440,0))</f>
        <v/>
      </c>
    </row>
    <row r="3261">
      <c r="A3261" s="10">
        <f>IF(B3261="","",ROW()-1)</f>
        <v/>
      </c>
      <c r="B3261" s="11" t="n"/>
      <c r="C3261" s="12" t="n"/>
      <c r="D3261" s="12" t="n"/>
      <c r="E3261" s="10">
        <f>IF(OR(C3261="",D3261=""),"",ROUND(MOD(D3261-C3261,1)*1440,0))</f>
        <v/>
      </c>
    </row>
    <row r="3262">
      <c r="A3262" s="10">
        <f>IF(B3262="","",ROW()-1)</f>
        <v/>
      </c>
      <c r="B3262" s="11" t="n"/>
      <c r="C3262" s="12" t="n"/>
      <c r="D3262" s="12" t="n"/>
      <c r="E3262" s="10">
        <f>IF(OR(C3262="",D3262=""),"",ROUND(MOD(D3262-C3262,1)*1440,0))</f>
        <v/>
      </c>
    </row>
    <row r="3263">
      <c r="A3263" s="10">
        <f>IF(B3263="","",ROW()-1)</f>
        <v/>
      </c>
      <c r="B3263" s="11" t="n"/>
      <c r="C3263" s="12" t="n"/>
      <c r="D3263" s="12" t="n"/>
      <c r="E3263" s="10">
        <f>IF(OR(C3263="",D3263=""),"",ROUND(MOD(D3263-C3263,1)*1440,0))</f>
        <v/>
      </c>
    </row>
    <row r="3264">
      <c r="A3264" s="10">
        <f>IF(B3264="","",ROW()-1)</f>
        <v/>
      </c>
      <c r="B3264" s="11" t="n"/>
      <c r="C3264" s="12" t="n"/>
      <c r="D3264" s="12" t="n"/>
      <c r="E3264" s="10">
        <f>IF(OR(C3264="",D3264=""),"",ROUND(MOD(D3264-C3264,1)*1440,0))</f>
        <v/>
      </c>
    </row>
    <row r="3265">
      <c r="A3265" s="10">
        <f>IF(B3265="","",ROW()-1)</f>
        <v/>
      </c>
      <c r="B3265" s="11" t="n"/>
      <c r="C3265" s="12" t="n"/>
      <c r="D3265" s="12" t="n"/>
      <c r="E3265" s="10">
        <f>IF(OR(C3265="",D3265=""),"",ROUND(MOD(D3265-C3265,1)*1440,0))</f>
        <v/>
      </c>
    </row>
    <row r="3266">
      <c r="A3266" s="10">
        <f>IF(B3266="","",ROW()-1)</f>
        <v/>
      </c>
      <c r="B3266" s="11" t="n"/>
      <c r="C3266" s="12" t="n"/>
      <c r="D3266" s="12" t="n"/>
      <c r="E3266" s="10">
        <f>IF(OR(C3266="",D3266=""),"",ROUND(MOD(D3266-C3266,1)*1440,0))</f>
        <v/>
      </c>
    </row>
    <row r="3267">
      <c r="A3267" s="10">
        <f>IF(B3267="","",ROW()-1)</f>
        <v/>
      </c>
      <c r="B3267" s="11" t="n"/>
      <c r="C3267" s="12" t="n"/>
      <c r="D3267" s="12" t="n"/>
      <c r="E3267" s="10">
        <f>IF(OR(C3267="",D3267=""),"",ROUND(MOD(D3267-C3267,1)*1440,0))</f>
        <v/>
      </c>
    </row>
    <row r="3268">
      <c r="A3268" s="10">
        <f>IF(B3268="","",ROW()-1)</f>
        <v/>
      </c>
      <c r="B3268" s="11" t="n"/>
      <c r="C3268" s="12" t="n"/>
      <c r="D3268" s="12" t="n"/>
      <c r="E3268" s="10">
        <f>IF(OR(C3268="",D3268=""),"",ROUND(MOD(D3268-C3268,1)*1440,0))</f>
        <v/>
      </c>
    </row>
    <row r="3269">
      <c r="A3269" s="10">
        <f>IF(B3269="","",ROW()-1)</f>
        <v/>
      </c>
      <c r="B3269" s="11" t="n"/>
      <c r="C3269" s="12" t="n"/>
      <c r="D3269" s="12" t="n"/>
      <c r="E3269" s="10">
        <f>IF(OR(C3269="",D3269=""),"",ROUND(MOD(D3269-C3269,1)*1440,0))</f>
        <v/>
      </c>
    </row>
    <row r="3270">
      <c r="A3270" s="10">
        <f>IF(B3270="","",ROW()-1)</f>
        <v/>
      </c>
      <c r="B3270" s="11" t="n"/>
      <c r="C3270" s="12" t="n"/>
      <c r="D3270" s="12" t="n"/>
      <c r="E3270" s="10">
        <f>IF(OR(C3270="",D3270=""),"",ROUND(MOD(D3270-C3270,1)*1440,0))</f>
        <v/>
      </c>
    </row>
    <row r="3271">
      <c r="A3271" s="10">
        <f>IF(B3271="","",ROW()-1)</f>
        <v/>
      </c>
      <c r="B3271" s="11" t="n"/>
      <c r="C3271" s="12" t="n"/>
      <c r="D3271" s="12" t="n"/>
      <c r="E3271" s="10">
        <f>IF(OR(C3271="",D3271=""),"",ROUND(MOD(D3271-C3271,1)*1440,0))</f>
        <v/>
      </c>
    </row>
    <row r="3272">
      <c r="A3272" s="10">
        <f>IF(B3272="","",ROW()-1)</f>
        <v/>
      </c>
      <c r="B3272" s="11" t="n"/>
      <c r="C3272" s="12" t="n"/>
      <c r="D3272" s="12" t="n"/>
      <c r="E3272" s="10">
        <f>IF(OR(C3272="",D3272=""),"",ROUND(MOD(D3272-C3272,1)*1440,0))</f>
        <v/>
      </c>
    </row>
    <row r="3273">
      <c r="A3273" s="10">
        <f>IF(B3273="","",ROW()-1)</f>
        <v/>
      </c>
      <c r="B3273" s="11" t="n"/>
      <c r="C3273" s="12" t="n"/>
      <c r="D3273" s="12" t="n"/>
      <c r="E3273" s="10">
        <f>IF(OR(C3273="",D3273=""),"",ROUND(MOD(D3273-C3273,1)*1440,0))</f>
        <v/>
      </c>
    </row>
    <row r="3274">
      <c r="A3274" s="10">
        <f>IF(B3274="","",ROW()-1)</f>
        <v/>
      </c>
      <c r="B3274" s="11" t="n"/>
      <c r="C3274" s="12" t="n"/>
      <c r="D3274" s="12" t="n"/>
      <c r="E3274" s="10">
        <f>IF(OR(C3274="",D3274=""),"",ROUND(MOD(D3274-C3274,1)*1440,0))</f>
        <v/>
      </c>
    </row>
    <row r="3275">
      <c r="A3275" s="10">
        <f>IF(B3275="","",ROW()-1)</f>
        <v/>
      </c>
      <c r="B3275" s="11" t="n"/>
      <c r="C3275" s="12" t="n"/>
      <c r="D3275" s="12" t="n"/>
      <c r="E3275" s="10">
        <f>IF(OR(C3275="",D3275=""),"",ROUND(MOD(D3275-C3275,1)*1440,0))</f>
        <v/>
      </c>
    </row>
    <row r="3276">
      <c r="A3276" s="10">
        <f>IF(B3276="","",ROW()-1)</f>
        <v/>
      </c>
      <c r="B3276" s="11" t="n"/>
      <c r="C3276" s="12" t="n"/>
      <c r="D3276" s="12" t="n"/>
      <c r="E3276" s="10">
        <f>IF(OR(C3276="",D3276=""),"",ROUND(MOD(D3276-C3276,1)*1440,0))</f>
        <v/>
      </c>
    </row>
    <row r="3277">
      <c r="A3277" s="10">
        <f>IF(B3277="","",ROW()-1)</f>
        <v/>
      </c>
      <c r="B3277" s="11" t="n"/>
      <c r="C3277" s="12" t="n"/>
      <c r="D3277" s="12" t="n"/>
      <c r="E3277" s="10">
        <f>IF(OR(C3277="",D3277=""),"",ROUND(MOD(D3277-C3277,1)*1440,0))</f>
        <v/>
      </c>
    </row>
    <row r="3278">
      <c r="A3278" s="10">
        <f>IF(B3278="","",ROW()-1)</f>
        <v/>
      </c>
      <c r="B3278" s="11" t="n"/>
      <c r="C3278" s="12" t="n"/>
      <c r="D3278" s="12" t="n"/>
      <c r="E3278" s="10">
        <f>IF(OR(C3278="",D3278=""),"",ROUND(MOD(D3278-C3278,1)*1440,0))</f>
        <v/>
      </c>
    </row>
    <row r="3279">
      <c r="A3279" s="10">
        <f>IF(B3279="","",ROW()-1)</f>
        <v/>
      </c>
      <c r="B3279" s="11" t="n"/>
      <c r="C3279" s="12" t="n"/>
      <c r="D3279" s="12" t="n"/>
      <c r="E3279" s="10">
        <f>IF(OR(C3279="",D3279=""),"",ROUND(MOD(D3279-C3279,1)*1440,0))</f>
        <v/>
      </c>
    </row>
    <row r="3280">
      <c r="A3280" s="10">
        <f>IF(B3280="","",ROW()-1)</f>
        <v/>
      </c>
      <c r="B3280" s="11" t="n"/>
      <c r="C3280" s="12" t="n"/>
      <c r="D3280" s="12" t="n"/>
      <c r="E3280" s="10">
        <f>IF(OR(C3280="",D3280=""),"",ROUND(MOD(D3280-C3280,1)*1440,0))</f>
        <v/>
      </c>
    </row>
    <row r="3281">
      <c r="A3281" s="10">
        <f>IF(B3281="","",ROW()-1)</f>
        <v/>
      </c>
      <c r="B3281" s="11" t="n"/>
      <c r="C3281" s="12" t="n"/>
      <c r="D3281" s="12" t="n"/>
      <c r="E3281" s="10">
        <f>IF(OR(C3281="",D3281=""),"",ROUND(MOD(D3281-C3281,1)*1440,0))</f>
        <v/>
      </c>
    </row>
    <row r="3282">
      <c r="A3282" s="10">
        <f>IF(B3282="","",ROW()-1)</f>
        <v/>
      </c>
      <c r="B3282" s="11" t="n"/>
      <c r="C3282" s="12" t="n"/>
      <c r="D3282" s="12" t="n"/>
      <c r="E3282" s="10">
        <f>IF(OR(C3282="",D3282=""),"",ROUND(MOD(D3282-C3282,1)*1440,0))</f>
        <v/>
      </c>
    </row>
    <row r="3283">
      <c r="A3283" s="10">
        <f>IF(B3283="","",ROW()-1)</f>
        <v/>
      </c>
      <c r="B3283" s="11" t="n"/>
      <c r="C3283" s="12" t="n"/>
      <c r="D3283" s="12" t="n"/>
      <c r="E3283" s="10">
        <f>IF(OR(C3283="",D3283=""),"",ROUND(MOD(D3283-C3283,1)*1440,0))</f>
        <v/>
      </c>
    </row>
    <row r="3284">
      <c r="A3284" s="10">
        <f>IF(B3284="","",ROW()-1)</f>
        <v/>
      </c>
      <c r="B3284" s="11" t="n"/>
      <c r="C3284" s="12" t="n"/>
      <c r="D3284" s="12" t="n"/>
      <c r="E3284" s="10">
        <f>IF(OR(C3284="",D3284=""),"",ROUND(MOD(D3284-C3284,1)*1440,0))</f>
        <v/>
      </c>
    </row>
    <row r="3285">
      <c r="A3285" s="10">
        <f>IF(B3285="","",ROW()-1)</f>
        <v/>
      </c>
      <c r="B3285" s="11" t="n"/>
      <c r="C3285" s="12" t="n"/>
      <c r="D3285" s="12" t="n"/>
      <c r="E3285" s="10">
        <f>IF(OR(C3285="",D3285=""),"",ROUND(MOD(D3285-C3285,1)*1440,0))</f>
        <v/>
      </c>
    </row>
    <row r="3286">
      <c r="A3286" s="10">
        <f>IF(B3286="","",ROW()-1)</f>
        <v/>
      </c>
      <c r="B3286" s="11" t="n"/>
      <c r="C3286" s="12" t="n"/>
      <c r="D3286" s="12" t="n"/>
      <c r="E3286" s="10">
        <f>IF(OR(C3286="",D3286=""),"",ROUND(MOD(D3286-C3286,1)*1440,0))</f>
        <v/>
      </c>
    </row>
    <row r="3287">
      <c r="A3287" s="10">
        <f>IF(B3287="","",ROW()-1)</f>
        <v/>
      </c>
      <c r="B3287" s="11" t="n"/>
      <c r="C3287" s="12" t="n"/>
      <c r="D3287" s="12" t="n"/>
      <c r="E3287" s="10">
        <f>IF(OR(C3287="",D3287=""),"",ROUND(MOD(D3287-C3287,1)*1440,0))</f>
        <v/>
      </c>
    </row>
    <row r="3288">
      <c r="A3288" s="10">
        <f>IF(B3288="","",ROW()-1)</f>
        <v/>
      </c>
      <c r="B3288" s="11" t="n"/>
      <c r="C3288" s="12" t="n"/>
      <c r="D3288" s="12" t="n"/>
      <c r="E3288" s="10">
        <f>IF(OR(C3288="",D3288=""),"",ROUND(MOD(D3288-C3288,1)*1440,0))</f>
        <v/>
      </c>
    </row>
    <row r="3289">
      <c r="A3289" s="10">
        <f>IF(B3289="","",ROW()-1)</f>
        <v/>
      </c>
      <c r="B3289" s="11" t="n"/>
      <c r="C3289" s="12" t="n"/>
      <c r="D3289" s="12" t="n"/>
      <c r="E3289" s="10">
        <f>IF(OR(C3289="",D3289=""),"",ROUND(MOD(D3289-C3289,1)*1440,0))</f>
        <v/>
      </c>
    </row>
    <row r="3290">
      <c r="A3290" s="10">
        <f>IF(B3290="","",ROW()-1)</f>
        <v/>
      </c>
      <c r="B3290" s="11" t="n"/>
      <c r="C3290" s="12" t="n"/>
      <c r="D3290" s="12" t="n"/>
      <c r="E3290" s="10">
        <f>IF(OR(C3290="",D3290=""),"",ROUND(MOD(D3290-C3290,1)*1440,0))</f>
        <v/>
      </c>
    </row>
    <row r="3291">
      <c r="A3291" s="10">
        <f>IF(B3291="","",ROW()-1)</f>
        <v/>
      </c>
      <c r="B3291" s="11" t="n"/>
      <c r="C3291" s="12" t="n"/>
      <c r="D3291" s="12" t="n"/>
      <c r="E3291" s="10">
        <f>IF(OR(C3291="",D3291=""),"",ROUND(MOD(D3291-C3291,1)*1440,0))</f>
        <v/>
      </c>
    </row>
    <row r="3292">
      <c r="A3292" s="10">
        <f>IF(B3292="","",ROW()-1)</f>
        <v/>
      </c>
      <c r="B3292" s="11" t="n"/>
      <c r="C3292" s="12" t="n"/>
      <c r="D3292" s="12" t="n"/>
      <c r="E3292" s="10">
        <f>IF(OR(C3292="",D3292=""),"",ROUND(MOD(D3292-C3292,1)*1440,0))</f>
        <v/>
      </c>
    </row>
    <row r="3293">
      <c r="A3293" s="10">
        <f>IF(B3293="","",ROW()-1)</f>
        <v/>
      </c>
      <c r="B3293" s="11" t="n"/>
      <c r="C3293" s="12" t="n"/>
      <c r="D3293" s="12" t="n"/>
      <c r="E3293" s="10">
        <f>IF(OR(C3293="",D3293=""),"",ROUND(MOD(D3293-C3293,1)*1440,0))</f>
        <v/>
      </c>
    </row>
    <row r="3294">
      <c r="A3294" s="10">
        <f>IF(B3294="","",ROW()-1)</f>
        <v/>
      </c>
      <c r="B3294" s="11" t="n"/>
      <c r="C3294" s="12" t="n"/>
      <c r="D3294" s="12" t="n"/>
      <c r="E3294" s="10">
        <f>IF(OR(C3294="",D3294=""),"",ROUND(MOD(D3294-C3294,1)*1440,0))</f>
        <v/>
      </c>
    </row>
    <row r="3295">
      <c r="A3295" s="10">
        <f>IF(B3295="","",ROW()-1)</f>
        <v/>
      </c>
      <c r="B3295" s="11" t="n"/>
      <c r="C3295" s="12" t="n"/>
      <c r="D3295" s="12" t="n"/>
      <c r="E3295" s="10">
        <f>IF(OR(C3295="",D3295=""),"",ROUND(MOD(D3295-C3295,1)*1440,0))</f>
        <v/>
      </c>
    </row>
    <row r="3296">
      <c r="A3296" s="10">
        <f>IF(B3296="","",ROW()-1)</f>
        <v/>
      </c>
      <c r="B3296" s="11" t="n"/>
      <c r="C3296" s="12" t="n"/>
      <c r="D3296" s="12" t="n"/>
      <c r="E3296" s="10">
        <f>IF(OR(C3296="",D3296=""),"",ROUND(MOD(D3296-C3296,1)*1440,0))</f>
        <v/>
      </c>
    </row>
    <row r="3297">
      <c r="A3297" s="10">
        <f>IF(B3297="","",ROW()-1)</f>
        <v/>
      </c>
      <c r="B3297" s="11" t="n"/>
      <c r="C3297" s="12" t="n"/>
      <c r="D3297" s="12" t="n"/>
      <c r="E3297" s="10">
        <f>IF(OR(C3297="",D3297=""),"",ROUND(MOD(D3297-C3297,1)*1440,0))</f>
        <v/>
      </c>
    </row>
    <row r="3298">
      <c r="A3298" s="10">
        <f>IF(B3298="","",ROW()-1)</f>
        <v/>
      </c>
      <c r="B3298" s="11" t="n"/>
      <c r="C3298" s="12" t="n"/>
      <c r="D3298" s="12" t="n"/>
      <c r="E3298" s="10">
        <f>IF(OR(C3298="",D3298=""),"",ROUND(MOD(D3298-C3298,1)*1440,0))</f>
        <v/>
      </c>
    </row>
    <row r="3299">
      <c r="A3299" s="10">
        <f>IF(B3299="","",ROW()-1)</f>
        <v/>
      </c>
      <c r="B3299" s="11" t="n"/>
      <c r="C3299" s="12" t="n"/>
      <c r="D3299" s="12" t="n"/>
      <c r="E3299" s="10">
        <f>IF(OR(C3299="",D3299=""),"",ROUND(MOD(D3299-C3299,1)*1440,0))</f>
        <v/>
      </c>
    </row>
    <row r="3300">
      <c r="A3300" s="10">
        <f>IF(B3300="","",ROW()-1)</f>
        <v/>
      </c>
      <c r="B3300" s="11" t="n"/>
      <c r="C3300" s="12" t="n"/>
      <c r="D3300" s="12" t="n"/>
      <c r="E3300" s="10">
        <f>IF(OR(C3300="",D3300=""),"",ROUND(MOD(D3300-C3300,1)*1440,0))</f>
        <v/>
      </c>
    </row>
    <row r="3301">
      <c r="A3301" s="10">
        <f>IF(B3301="","",ROW()-1)</f>
        <v/>
      </c>
      <c r="B3301" s="11" t="n"/>
      <c r="C3301" s="12" t="n"/>
      <c r="D3301" s="12" t="n"/>
      <c r="E3301" s="10">
        <f>IF(OR(C3301="",D3301=""),"",ROUND(MOD(D3301-C3301,1)*1440,0))</f>
        <v/>
      </c>
    </row>
    <row r="3302">
      <c r="A3302" s="10">
        <f>IF(B3302="","",ROW()-1)</f>
        <v/>
      </c>
      <c r="B3302" s="11" t="n"/>
      <c r="C3302" s="12" t="n"/>
      <c r="D3302" s="12" t="n"/>
      <c r="E3302" s="10">
        <f>IF(OR(C3302="",D3302=""),"",ROUND(MOD(D3302-C3302,1)*1440,0))</f>
        <v/>
      </c>
    </row>
    <row r="3303">
      <c r="A3303" s="10">
        <f>IF(B3303="","",ROW()-1)</f>
        <v/>
      </c>
      <c r="B3303" s="11" t="n"/>
      <c r="C3303" s="12" t="n"/>
      <c r="D3303" s="12" t="n"/>
      <c r="E3303" s="10">
        <f>IF(OR(C3303="",D3303=""),"",ROUND(MOD(D3303-C3303,1)*1440,0))</f>
        <v/>
      </c>
    </row>
    <row r="3304">
      <c r="A3304" s="10">
        <f>IF(B3304="","",ROW()-1)</f>
        <v/>
      </c>
      <c r="B3304" s="11" t="n"/>
      <c r="C3304" s="12" t="n"/>
      <c r="D3304" s="12" t="n"/>
      <c r="E3304" s="10">
        <f>IF(OR(C3304="",D3304=""),"",ROUND(MOD(D3304-C3304,1)*1440,0))</f>
        <v/>
      </c>
    </row>
    <row r="3305">
      <c r="A3305" s="10">
        <f>IF(B3305="","",ROW()-1)</f>
        <v/>
      </c>
      <c r="B3305" s="11" t="n"/>
      <c r="C3305" s="12" t="n"/>
      <c r="D3305" s="12" t="n"/>
      <c r="E3305" s="10">
        <f>IF(OR(C3305="",D3305=""),"",ROUND(MOD(D3305-C3305,1)*1440,0))</f>
        <v/>
      </c>
    </row>
    <row r="3306">
      <c r="A3306" s="10">
        <f>IF(B3306="","",ROW()-1)</f>
        <v/>
      </c>
      <c r="B3306" s="11" t="n"/>
      <c r="C3306" s="12" t="n"/>
      <c r="D3306" s="12" t="n"/>
      <c r="E3306" s="10">
        <f>IF(OR(C3306="",D3306=""),"",ROUND(MOD(D3306-C3306,1)*1440,0))</f>
        <v/>
      </c>
    </row>
    <row r="3307">
      <c r="A3307" s="10">
        <f>IF(B3307="","",ROW()-1)</f>
        <v/>
      </c>
      <c r="B3307" s="11" t="n"/>
      <c r="C3307" s="12" t="n"/>
      <c r="D3307" s="12" t="n"/>
      <c r="E3307" s="10">
        <f>IF(OR(C3307="",D3307=""),"",ROUND(MOD(D3307-C3307,1)*1440,0))</f>
        <v/>
      </c>
    </row>
    <row r="3308">
      <c r="A3308" s="10">
        <f>IF(B3308="","",ROW()-1)</f>
        <v/>
      </c>
      <c r="B3308" s="11" t="n"/>
      <c r="C3308" s="12" t="n"/>
      <c r="D3308" s="12" t="n"/>
      <c r="E3308" s="10">
        <f>IF(OR(C3308="",D3308=""),"",ROUND(MOD(D3308-C3308,1)*1440,0))</f>
        <v/>
      </c>
    </row>
    <row r="3309">
      <c r="A3309" s="10">
        <f>IF(B3309="","",ROW()-1)</f>
        <v/>
      </c>
      <c r="B3309" s="11" t="n"/>
      <c r="C3309" s="12" t="n"/>
      <c r="D3309" s="12" t="n"/>
      <c r="E3309" s="10">
        <f>IF(OR(C3309="",D3309=""),"",ROUND(MOD(D3309-C3309,1)*1440,0))</f>
        <v/>
      </c>
    </row>
    <row r="3310">
      <c r="A3310" s="10">
        <f>IF(B3310="","",ROW()-1)</f>
        <v/>
      </c>
      <c r="B3310" s="11" t="n"/>
      <c r="C3310" s="12" t="n"/>
      <c r="D3310" s="12" t="n"/>
      <c r="E3310" s="10">
        <f>IF(OR(C3310="",D3310=""),"",ROUND(MOD(D3310-C3310,1)*1440,0))</f>
        <v/>
      </c>
    </row>
    <row r="3311">
      <c r="A3311" s="10">
        <f>IF(B3311="","",ROW()-1)</f>
        <v/>
      </c>
      <c r="B3311" s="11" t="n"/>
      <c r="C3311" s="12" t="n"/>
      <c r="D3311" s="12" t="n"/>
      <c r="E3311" s="10">
        <f>IF(OR(C3311="",D3311=""),"",ROUND(MOD(D3311-C3311,1)*1440,0))</f>
        <v/>
      </c>
    </row>
    <row r="3312">
      <c r="A3312" s="10">
        <f>IF(B3312="","",ROW()-1)</f>
        <v/>
      </c>
      <c r="B3312" s="11" t="n"/>
      <c r="C3312" s="12" t="n"/>
      <c r="D3312" s="12" t="n"/>
      <c r="E3312" s="10">
        <f>IF(OR(C3312="",D3312=""),"",ROUND(MOD(D3312-C3312,1)*1440,0))</f>
        <v/>
      </c>
    </row>
    <row r="3313">
      <c r="A3313" s="10">
        <f>IF(B3313="","",ROW()-1)</f>
        <v/>
      </c>
      <c r="B3313" s="11" t="n"/>
      <c r="C3313" s="12" t="n"/>
      <c r="D3313" s="12" t="n"/>
      <c r="E3313" s="10">
        <f>IF(OR(C3313="",D3313=""),"",ROUND(MOD(D3313-C3313,1)*1440,0))</f>
        <v/>
      </c>
    </row>
    <row r="3314">
      <c r="A3314" s="10">
        <f>IF(B3314="","",ROW()-1)</f>
        <v/>
      </c>
      <c r="B3314" s="11" t="n"/>
      <c r="C3314" s="12" t="n"/>
      <c r="D3314" s="12" t="n"/>
      <c r="E3314" s="10">
        <f>IF(OR(C3314="",D3314=""),"",ROUND(MOD(D3314-C3314,1)*1440,0))</f>
        <v/>
      </c>
    </row>
    <row r="3315">
      <c r="A3315" s="10">
        <f>IF(B3315="","",ROW()-1)</f>
        <v/>
      </c>
      <c r="B3315" s="11" t="n"/>
      <c r="C3315" s="12" t="n"/>
      <c r="D3315" s="12" t="n"/>
      <c r="E3315" s="10">
        <f>IF(OR(C3315="",D3315=""),"",ROUND(MOD(D3315-C3315,1)*1440,0))</f>
        <v/>
      </c>
    </row>
    <row r="3316">
      <c r="A3316" s="10">
        <f>IF(B3316="","",ROW()-1)</f>
        <v/>
      </c>
      <c r="B3316" s="11" t="n"/>
      <c r="C3316" s="12" t="n"/>
      <c r="D3316" s="12" t="n"/>
      <c r="E3316" s="10">
        <f>IF(OR(C3316="",D3316=""),"",ROUND(MOD(D3316-C3316,1)*1440,0))</f>
        <v/>
      </c>
    </row>
    <row r="3317">
      <c r="A3317" s="10">
        <f>IF(B3317="","",ROW()-1)</f>
        <v/>
      </c>
      <c r="B3317" s="11" t="n"/>
      <c r="C3317" s="12" t="n"/>
      <c r="D3317" s="12" t="n"/>
      <c r="E3317" s="10">
        <f>IF(OR(C3317="",D3317=""),"",ROUND(MOD(D3317-C3317,1)*1440,0))</f>
        <v/>
      </c>
    </row>
    <row r="3318">
      <c r="A3318" s="10">
        <f>IF(B3318="","",ROW()-1)</f>
        <v/>
      </c>
      <c r="B3318" s="11" t="n"/>
      <c r="C3318" s="12" t="n"/>
      <c r="D3318" s="12" t="n"/>
      <c r="E3318" s="10">
        <f>IF(OR(C3318="",D3318=""),"",ROUND(MOD(D3318-C3318,1)*1440,0))</f>
        <v/>
      </c>
    </row>
    <row r="3319">
      <c r="A3319" s="10">
        <f>IF(B3319="","",ROW()-1)</f>
        <v/>
      </c>
      <c r="B3319" s="11" t="n"/>
      <c r="C3319" s="12" t="n"/>
      <c r="D3319" s="12" t="n"/>
      <c r="E3319" s="10">
        <f>IF(OR(C3319="",D3319=""),"",ROUND(MOD(D3319-C3319,1)*1440,0))</f>
        <v/>
      </c>
    </row>
    <row r="3320">
      <c r="A3320" s="10">
        <f>IF(B3320="","",ROW()-1)</f>
        <v/>
      </c>
      <c r="B3320" s="11" t="n"/>
      <c r="C3320" s="12" t="n"/>
      <c r="D3320" s="12" t="n"/>
      <c r="E3320" s="10">
        <f>IF(OR(C3320="",D3320=""),"",ROUND(MOD(D3320-C3320,1)*1440,0))</f>
        <v/>
      </c>
    </row>
    <row r="3321">
      <c r="A3321" s="10">
        <f>IF(B3321="","",ROW()-1)</f>
        <v/>
      </c>
      <c r="B3321" s="11" t="n"/>
      <c r="C3321" s="12" t="n"/>
      <c r="D3321" s="12" t="n"/>
      <c r="E3321" s="10">
        <f>IF(OR(C3321="",D3321=""),"",ROUND(MOD(D3321-C3321,1)*1440,0))</f>
        <v/>
      </c>
    </row>
    <row r="3322">
      <c r="A3322" s="10">
        <f>IF(B3322="","",ROW()-1)</f>
        <v/>
      </c>
      <c r="B3322" s="11" t="n"/>
      <c r="C3322" s="12" t="n"/>
      <c r="D3322" s="12" t="n"/>
      <c r="E3322" s="10">
        <f>IF(OR(C3322="",D3322=""),"",ROUND(MOD(D3322-C3322,1)*1440,0))</f>
        <v/>
      </c>
    </row>
    <row r="3323">
      <c r="A3323" s="10">
        <f>IF(B3323="","",ROW()-1)</f>
        <v/>
      </c>
      <c r="B3323" s="11" t="n"/>
      <c r="C3323" s="12" t="n"/>
      <c r="D3323" s="12" t="n"/>
      <c r="E3323" s="10">
        <f>IF(OR(C3323="",D3323=""),"",ROUND(MOD(D3323-C3323,1)*1440,0))</f>
        <v/>
      </c>
    </row>
    <row r="3324">
      <c r="A3324" s="10">
        <f>IF(B3324="","",ROW()-1)</f>
        <v/>
      </c>
      <c r="B3324" s="11" t="n"/>
      <c r="C3324" s="12" t="n"/>
      <c r="D3324" s="12" t="n"/>
      <c r="E3324" s="10">
        <f>IF(OR(C3324="",D3324=""),"",ROUND(MOD(D3324-C3324,1)*1440,0))</f>
        <v/>
      </c>
    </row>
    <row r="3325">
      <c r="A3325" s="10">
        <f>IF(B3325="","",ROW()-1)</f>
        <v/>
      </c>
      <c r="B3325" s="11" t="n"/>
      <c r="C3325" s="12" t="n"/>
      <c r="D3325" s="12" t="n"/>
      <c r="E3325" s="10">
        <f>IF(OR(C3325="",D3325=""),"",ROUND(MOD(D3325-C3325,1)*1440,0))</f>
        <v/>
      </c>
    </row>
    <row r="3326">
      <c r="A3326" s="10">
        <f>IF(B3326="","",ROW()-1)</f>
        <v/>
      </c>
      <c r="B3326" s="11" t="n"/>
      <c r="C3326" s="12" t="n"/>
      <c r="D3326" s="12" t="n"/>
      <c r="E3326" s="10">
        <f>IF(OR(C3326="",D3326=""),"",ROUND(MOD(D3326-C3326,1)*1440,0))</f>
        <v/>
      </c>
    </row>
    <row r="3327">
      <c r="A3327" s="10">
        <f>IF(B3327="","",ROW()-1)</f>
        <v/>
      </c>
      <c r="B3327" s="11" t="n"/>
      <c r="C3327" s="12" t="n"/>
      <c r="D3327" s="12" t="n"/>
      <c r="E3327" s="10">
        <f>IF(OR(C3327="",D3327=""),"",ROUND(MOD(D3327-C3327,1)*1440,0))</f>
        <v/>
      </c>
    </row>
    <row r="3328">
      <c r="A3328" s="10">
        <f>IF(B3328="","",ROW()-1)</f>
        <v/>
      </c>
      <c r="B3328" s="11" t="n"/>
      <c r="C3328" s="12" t="n"/>
      <c r="D3328" s="12" t="n"/>
      <c r="E3328" s="10">
        <f>IF(OR(C3328="",D3328=""),"",ROUND(MOD(D3328-C3328,1)*1440,0))</f>
        <v/>
      </c>
    </row>
    <row r="3329">
      <c r="A3329" s="10">
        <f>IF(B3329="","",ROW()-1)</f>
        <v/>
      </c>
      <c r="B3329" s="11" t="n"/>
      <c r="C3329" s="12" t="n"/>
      <c r="D3329" s="12" t="n"/>
      <c r="E3329" s="10">
        <f>IF(OR(C3329="",D3329=""),"",ROUND(MOD(D3329-C3329,1)*1440,0))</f>
        <v/>
      </c>
    </row>
    <row r="3330">
      <c r="A3330" s="10">
        <f>IF(B3330="","",ROW()-1)</f>
        <v/>
      </c>
      <c r="B3330" s="11" t="n"/>
      <c r="C3330" s="12" t="n"/>
      <c r="D3330" s="12" t="n"/>
      <c r="E3330" s="10">
        <f>IF(OR(C3330="",D3330=""),"",ROUND(MOD(D3330-C3330,1)*1440,0))</f>
        <v/>
      </c>
    </row>
    <row r="3331">
      <c r="A3331" s="10">
        <f>IF(B3331="","",ROW()-1)</f>
        <v/>
      </c>
      <c r="B3331" s="11" t="n"/>
      <c r="C3331" s="12" t="n"/>
      <c r="D3331" s="12" t="n"/>
      <c r="E3331" s="10">
        <f>IF(OR(C3331="",D3331=""),"",ROUND(MOD(D3331-C3331,1)*1440,0))</f>
        <v/>
      </c>
    </row>
    <row r="3332">
      <c r="A3332" s="10">
        <f>IF(B3332="","",ROW()-1)</f>
        <v/>
      </c>
      <c r="B3332" s="11" t="n"/>
      <c r="C3332" s="12" t="n"/>
      <c r="D3332" s="12" t="n"/>
      <c r="E3332" s="10">
        <f>IF(OR(C3332="",D3332=""),"",ROUND(MOD(D3332-C3332,1)*1440,0))</f>
        <v/>
      </c>
    </row>
    <row r="3333">
      <c r="A3333" s="10">
        <f>IF(B3333="","",ROW()-1)</f>
        <v/>
      </c>
      <c r="B3333" s="11" t="n"/>
      <c r="C3333" s="12" t="n"/>
      <c r="D3333" s="12" t="n"/>
      <c r="E3333" s="10">
        <f>IF(OR(C3333="",D3333=""),"",ROUND(MOD(D3333-C3333,1)*1440,0))</f>
        <v/>
      </c>
    </row>
    <row r="3334">
      <c r="A3334" s="10">
        <f>IF(B3334="","",ROW()-1)</f>
        <v/>
      </c>
      <c r="B3334" s="11" t="n"/>
      <c r="C3334" s="12" t="n"/>
      <c r="D3334" s="12" t="n"/>
      <c r="E3334" s="10">
        <f>IF(OR(C3334="",D3334=""),"",ROUND(MOD(D3334-C3334,1)*1440,0))</f>
        <v/>
      </c>
    </row>
    <row r="3335">
      <c r="A3335" s="10">
        <f>IF(B3335="","",ROW()-1)</f>
        <v/>
      </c>
      <c r="B3335" s="11" t="n"/>
      <c r="C3335" s="12" t="n"/>
      <c r="D3335" s="12" t="n"/>
      <c r="E3335" s="10">
        <f>IF(OR(C3335="",D3335=""),"",ROUND(MOD(D3335-C3335,1)*1440,0))</f>
        <v/>
      </c>
    </row>
    <row r="3336">
      <c r="A3336" s="10">
        <f>IF(B3336="","",ROW()-1)</f>
        <v/>
      </c>
      <c r="B3336" s="11" t="n"/>
      <c r="C3336" s="12" t="n"/>
      <c r="D3336" s="12" t="n"/>
      <c r="E3336" s="10">
        <f>IF(OR(C3336="",D3336=""),"",ROUND(MOD(D3336-C3336,1)*1440,0))</f>
        <v/>
      </c>
    </row>
    <row r="3337">
      <c r="A3337" s="10">
        <f>IF(B3337="","",ROW()-1)</f>
        <v/>
      </c>
      <c r="B3337" s="11" t="n"/>
      <c r="C3337" s="12" t="n"/>
      <c r="D3337" s="12" t="n"/>
      <c r="E3337" s="10">
        <f>IF(OR(C3337="",D3337=""),"",ROUND(MOD(D3337-C3337,1)*1440,0))</f>
        <v/>
      </c>
    </row>
    <row r="3338">
      <c r="A3338" s="10">
        <f>IF(B3338="","",ROW()-1)</f>
        <v/>
      </c>
      <c r="B3338" s="11" t="n"/>
      <c r="C3338" s="12" t="n"/>
      <c r="D3338" s="12" t="n"/>
      <c r="E3338" s="10">
        <f>IF(OR(C3338="",D3338=""),"",ROUND(MOD(D3338-C3338,1)*1440,0))</f>
        <v/>
      </c>
    </row>
    <row r="3339">
      <c r="A3339" s="10">
        <f>IF(B3339="","",ROW()-1)</f>
        <v/>
      </c>
      <c r="B3339" s="11" t="n"/>
      <c r="C3339" s="12" t="n"/>
      <c r="D3339" s="12" t="n"/>
      <c r="E3339" s="10">
        <f>IF(OR(C3339="",D3339=""),"",ROUND(MOD(D3339-C3339,1)*1440,0))</f>
        <v/>
      </c>
    </row>
    <row r="3340">
      <c r="A3340" s="10">
        <f>IF(B3340="","",ROW()-1)</f>
        <v/>
      </c>
      <c r="B3340" s="11" t="n"/>
      <c r="C3340" s="12" t="n"/>
      <c r="D3340" s="12" t="n"/>
      <c r="E3340" s="10">
        <f>IF(OR(C3340="",D3340=""),"",ROUND(MOD(D3340-C3340,1)*1440,0))</f>
        <v/>
      </c>
    </row>
    <row r="3341">
      <c r="A3341" s="10">
        <f>IF(B3341="","",ROW()-1)</f>
        <v/>
      </c>
      <c r="B3341" s="11" t="n"/>
      <c r="C3341" s="12" t="n"/>
      <c r="D3341" s="12" t="n"/>
      <c r="E3341" s="10">
        <f>IF(OR(C3341="",D3341=""),"",ROUND(MOD(D3341-C3341,1)*1440,0))</f>
        <v/>
      </c>
    </row>
    <row r="3342">
      <c r="A3342" s="10">
        <f>IF(B3342="","",ROW()-1)</f>
        <v/>
      </c>
      <c r="B3342" s="11" t="n"/>
      <c r="C3342" s="12" t="n"/>
      <c r="D3342" s="12" t="n"/>
      <c r="E3342" s="10">
        <f>IF(OR(C3342="",D3342=""),"",ROUND(MOD(D3342-C3342,1)*1440,0))</f>
        <v/>
      </c>
    </row>
    <row r="3343">
      <c r="A3343" s="10">
        <f>IF(B3343="","",ROW()-1)</f>
        <v/>
      </c>
      <c r="B3343" s="11" t="n"/>
      <c r="C3343" s="12" t="n"/>
      <c r="D3343" s="12" t="n"/>
      <c r="E3343" s="10">
        <f>IF(OR(C3343="",D3343=""),"",ROUND(MOD(D3343-C3343,1)*1440,0))</f>
        <v/>
      </c>
    </row>
    <row r="3344">
      <c r="A3344" s="10">
        <f>IF(B3344="","",ROW()-1)</f>
        <v/>
      </c>
      <c r="B3344" s="11" t="n"/>
      <c r="C3344" s="12" t="n"/>
      <c r="D3344" s="12" t="n"/>
      <c r="E3344" s="10">
        <f>IF(OR(C3344="",D3344=""),"",ROUND(MOD(D3344-C3344,1)*1440,0))</f>
        <v/>
      </c>
    </row>
    <row r="3345">
      <c r="A3345" s="10">
        <f>IF(B3345="","",ROW()-1)</f>
        <v/>
      </c>
      <c r="B3345" s="11" t="n"/>
      <c r="C3345" s="12" t="n"/>
      <c r="D3345" s="12" t="n"/>
      <c r="E3345" s="10">
        <f>IF(OR(C3345="",D3345=""),"",ROUND(MOD(D3345-C3345,1)*1440,0))</f>
        <v/>
      </c>
    </row>
    <row r="3346">
      <c r="A3346" s="10">
        <f>IF(B3346="","",ROW()-1)</f>
        <v/>
      </c>
      <c r="B3346" s="11" t="n"/>
      <c r="C3346" s="12" t="n"/>
      <c r="D3346" s="12" t="n"/>
      <c r="E3346" s="10">
        <f>IF(OR(C3346="",D3346=""),"",ROUND(MOD(D3346-C3346,1)*1440,0))</f>
        <v/>
      </c>
    </row>
    <row r="3347">
      <c r="A3347" s="10">
        <f>IF(B3347="","",ROW()-1)</f>
        <v/>
      </c>
      <c r="B3347" s="11" t="n"/>
      <c r="C3347" s="12" t="n"/>
      <c r="D3347" s="12" t="n"/>
      <c r="E3347" s="10">
        <f>IF(OR(C3347="",D3347=""),"",ROUND(MOD(D3347-C3347,1)*1440,0))</f>
        <v/>
      </c>
    </row>
    <row r="3348">
      <c r="A3348" s="10">
        <f>IF(B3348="","",ROW()-1)</f>
        <v/>
      </c>
      <c r="B3348" s="11" t="n"/>
      <c r="C3348" s="12" t="n"/>
      <c r="D3348" s="12" t="n"/>
      <c r="E3348" s="10">
        <f>IF(OR(C3348="",D3348=""),"",ROUND(MOD(D3348-C3348,1)*1440,0))</f>
        <v/>
      </c>
    </row>
    <row r="3349">
      <c r="A3349" s="10">
        <f>IF(B3349="","",ROW()-1)</f>
        <v/>
      </c>
      <c r="B3349" s="11" t="n"/>
      <c r="C3349" s="12" t="n"/>
      <c r="D3349" s="12" t="n"/>
      <c r="E3349" s="10">
        <f>IF(OR(C3349="",D3349=""),"",ROUND(MOD(D3349-C3349,1)*1440,0))</f>
        <v/>
      </c>
    </row>
    <row r="3350">
      <c r="A3350" s="10">
        <f>IF(B3350="","",ROW()-1)</f>
        <v/>
      </c>
      <c r="B3350" s="11" t="n"/>
      <c r="C3350" s="12" t="n"/>
      <c r="D3350" s="12" t="n"/>
      <c r="E3350" s="10">
        <f>IF(OR(C3350="",D3350=""),"",ROUND(MOD(D3350-C3350,1)*1440,0))</f>
        <v/>
      </c>
    </row>
    <row r="3351">
      <c r="A3351" s="10">
        <f>IF(B3351="","",ROW()-1)</f>
        <v/>
      </c>
      <c r="B3351" s="11" t="n"/>
      <c r="C3351" s="12" t="n"/>
      <c r="D3351" s="12" t="n"/>
      <c r="E3351" s="10">
        <f>IF(OR(C3351="",D3351=""),"",ROUND(MOD(D3351-C3351,1)*1440,0))</f>
        <v/>
      </c>
    </row>
    <row r="3352">
      <c r="A3352" s="10">
        <f>IF(B3352="","",ROW()-1)</f>
        <v/>
      </c>
      <c r="B3352" s="11" t="n"/>
      <c r="C3352" s="12" t="n"/>
      <c r="D3352" s="12" t="n"/>
      <c r="E3352" s="10">
        <f>IF(OR(C3352="",D3352=""),"",ROUND(MOD(D3352-C3352,1)*1440,0))</f>
        <v/>
      </c>
    </row>
    <row r="3353">
      <c r="A3353" s="10">
        <f>IF(B3353="","",ROW()-1)</f>
        <v/>
      </c>
      <c r="B3353" s="11" t="n"/>
      <c r="C3353" s="12" t="n"/>
      <c r="D3353" s="12" t="n"/>
      <c r="E3353" s="10">
        <f>IF(OR(C3353="",D3353=""),"",ROUND(MOD(D3353-C3353,1)*1440,0))</f>
        <v/>
      </c>
    </row>
    <row r="3354">
      <c r="A3354" s="10">
        <f>IF(B3354="","",ROW()-1)</f>
        <v/>
      </c>
      <c r="B3354" s="11" t="n"/>
      <c r="C3354" s="12" t="n"/>
      <c r="D3354" s="12" t="n"/>
      <c r="E3354" s="10">
        <f>IF(OR(C3354="",D3354=""),"",ROUND(MOD(D3354-C3354,1)*1440,0))</f>
        <v/>
      </c>
    </row>
    <row r="3355">
      <c r="A3355" s="10">
        <f>IF(B3355="","",ROW()-1)</f>
        <v/>
      </c>
      <c r="B3355" s="11" t="n"/>
      <c r="C3355" s="12" t="n"/>
      <c r="D3355" s="12" t="n"/>
      <c r="E3355" s="10">
        <f>IF(OR(C3355="",D3355=""),"",ROUND(MOD(D3355-C3355,1)*1440,0))</f>
        <v/>
      </c>
    </row>
    <row r="3356">
      <c r="A3356" s="10">
        <f>IF(B3356="","",ROW()-1)</f>
        <v/>
      </c>
      <c r="B3356" s="11" t="n"/>
      <c r="C3356" s="12" t="n"/>
      <c r="D3356" s="12" t="n"/>
      <c r="E3356" s="10">
        <f>IF(OR(C3356="",D3356=""),"",ROUND(MOD(D3356-C3356,1)*1440,0))</f>
        <v/>
      </c>
    </row>
    <row r="3357">
      <c r="A3357" s="10">
        <f>IF(B3357="","",ROW()-1)</f>
        <v/>
      </c>
      <c r="B3357" s="11" t="n"/>
      <c r="C3357" s="12" t="n"/>
      <c r="D3357" s="12" t="n"/>
      <c r="E3357" s="10">
        <f>IF(OR(C3357="",D3357=""),"",ROUND(MOD(D3357-C3357,1)*1440,0))</f>
        <v/>
      </c>
    </row>
    <row r="3358">
      <c r="A3358" s="10">
        <f>IF(B3358="","",ROW()-1)</f>
        <v/>
      </c>
      <c r="B3358" s="11" t="n"/>
      <c r="C3358" s="12" t="n"/>
      <c r="D3358" s="12" t="n"/>
      <c r="E3358" s="10">
        <f>IF(OR(C3358="",D3358=""),"",ROUND(MOD(D3358-C3358,1)*1440,0))</f>
        <v/>
      </c>
    </row>
    <row r="3359">
      <c r="A3359" s="10">
        <f>IF(B3359="","",ROW()-1)</f>
        <v/>
      </c>
      <c r="B3359" s="11" t="n"/>
      <c r="C3359" s="12" t="n"/>
      <c r="D3359" s="12" t="n"/>
      <c r="E3359" s="10">
        <f>IF(OR(C3359="",D3359=""),"",ROUND(MOD(D3359-C3359,1)*1440,0))</f>
        <v/>
      </c>
    </row>
    <row r="3360">
      <c r="A3360" s="10">
        <f>IF(B3360="","",ROW()-1)</f>
        <v/>
      </c>
      <c r="B3360" s="11" t="n"/>
      <c r="C3360" s="12" t="n"/>
      <c r="D3360" s="12" t="n"/>
      <c r="E3360" s="10">
        <f>IF(OR(C3360="",D3360=""),"",ROUND(MOD(D3360-C3360,1)*1440,0))</f>
        <v/>
      </c>
    </row>
    <row r="3361">
      <c r="A3361" s="10">
        <f>IF(B3361="","",ROW()-1)</f>
        <v/>
      </c>
      <c r="B3361" s="11" t="n"/>
      <c r="C3361" s="12" t="n"/>
      <c r="D3361" s="12" t="n"/>
      <c r="E3361" s="10">
        <f>IF(OR(C3361="",D3361=""),"",ROUND(MOD(D3361-C3361,1)*1440,0))</f>
        <v/>
      </c>
    </row>
    <row r="3362">
      <c r="A3362" s="10">
        <f>IF(B3362="","",ROW()-1)</f>
        <v/>
      </c>
      <c r="B3362" s="11" t="n"/>
      <c r="C3362" s="12" t="n"/>
      <c r="D3362" s="12" t="n"/>
      <c r="E3362" s="10">
        <f>IF(OR(C3362="",D3362=""),"",ROUND(MOD(D3362-C3362,1)*1440,0))</f>
        <v/>
      </c>
    </row>
    <row r="3363">
      <c r="A3363" s="10">
        <f>IF(B3363="","",ROW()-1)</f>
        <v/>
      </c>
      <c r="B3363" s="11" t="n"/>
      <c r="C3363" s="12" t="n"/>
      <c r="D3363" s="12" t="n"/>
      <c r="E3363" s="10">
        <f>IF(OR(C3363="",D3363=""),"",ROUND(MOD(D3363-C3363,1)*1440,0))</f>
        <v/>
      </c>
    </row>
    <row r="3364">
      <c r="A3364" s="10">
        <f>IF(B3364="","",ROW()-1)</f>
        <v/>
      </c>
      <c r="B3364" s="11" t="n"/>
      <c r="C3364" s="12" t="n"/>
      <c r="D3364" s="12" t="n"/>
      <c r="E3364" s="10">
        <f>IF(OR(C3364="",D3364=""),"",ROUND(MOD(D3364-C3364,1)*1440,0))</f>
        <v/>
      </c>
    </row>
    <row r="3365">
      <c r="A3365" s="10">
        <f>IF(B3365="","",ROW()-1)</f>
        <v/>
      </c>
      <c r="B3365" s="11" t="n"/>
      <c r="C3365" s="12" t="n"/>
      <c r="D3365" s="12" t="n"/>
      <c r="E3365" s="10">
        <f>IF(OR(C3365="",D3365=""),"",ROUND(MOD(D3365-C3365,1)*1440,0))</f>
        <v/>
      </c>
    </row>
    <row r="3366">
      <c r="A3366" s="10">
        <f>IF(B3366="","",ROW()-1)</f>
        <v/>
      </c>
      <c r="B3366" s="11" t="n"/>
      <c r="C3366" s="12" t="n"/>
      <c r="D3366" s="12" t="n"/>
      <c r="E3366" s="10">
        <f>IF(OR(C3366="",D3366=""),"",ROUND(MOD(D3366-C3366,1)*1440,0))</f>
        <v/>
      </c>
    </row>
    <row r="3367">
      <c r="A3367" s="10">
        <f>IF(B3367="","",ROW()-1)</f>
        <v/>
      </c>
      <c r="B3367" s="11" t="n"/>
      <c r="C3367" s="12" t="n"/>
      <c r="D3367" s="12" t="n"/>
      <c r="E3367" s="10">
        <f>IF(OR(C3367="",D3367=""),"",ROUND(MOD(D3367-C3367,1)*1440,0))</f>
        <v/>
      </c>
    </row>
    <row r="3368">
      <c r="A3368" s="10">
        <f>IF(B3368="","",ROW()-1)</f>
        <v/>
      </c>
      <c r="B3368" s="11" t="n"/>
      <c r="C3368" s="12" t="n"/>
      <c r="D3368" s="12" t="n"/>
      <c r="E3368" s="10">
        <f>IF(OR(C3368="",D3368=""),"",ROUND(MOD(D3368-C3368,1)*1440,0))</f>
        <v/>
      </c>
    </row>
    <row r="3369">
      <c r="A3369" s="10">
        <f>IF(B3369="","",ROW()-1)</f>
        <v/>
      </c>
      <c r="B3369" s="11" t="n"/>
      <c r="C3369" s="12" t="n"/>
      <c r="D3369" s="12" t="n"/>
      <c r="E3369" s="10">
        <f>IF(OR(C3369="",D3369=""),"",ROUND(MOD(D3369-C3369,1)*1440,0))</f>
        <v/>
      </c>
    </row>
    <row r="3370">
      <c r="A3370" s="10">
        <f>IF(B3370="","",ROW()-1)</f>
        <v/>
      </c>
      <c r="B3370" s="11" t="n"/>
      <c r="C3370" s="12" t="n"/>
      <c r="D3370" s="12" t="n"/>
      <c r="E3370" s="10">
        <f>IF(OR(C3370="",D3370=""),"",ROUND(MOD(D3370-C3370,1)*1440,0))</f>
        <v/>
      </c>
    </row>
    <row r="3371">
      <c r="A3371" s="10">
        <f>IF(B3371="","",ROW()-1)</f>
        <v/>
      </c>
      <c r="B3371" s="11" t="n"/>
      <c r="C3371" s="12" t="n"/>
      <c r="D3371" s="12" t="n"/>
      <c r="E3371" s="10">
        <f>IF(OR(C3371="",D3371=""),"",ROUND(MOD(D3371-C3371,1)*1440,0))</f>
        <v/>
      </c>
    </row>
    <row r="3372">
      <c r="A3372" s="10">
        <f>IF(B3372="","",ROW()-1)</f>
        <v/>
      </c>
      <c r="B3372" s="11" t="n"/>
      <c r="C3372" s="12" t="n"/>
      <c r="D3372" s="12" t="n"/>
      <c r="E3372" s="10">
        <f>IF(OR(C3372="",D3372=""),"",ROUND(MOD(D3372-C3372,1)*1440,0))</f>
        <v/>
      </c>
    </row>
    <row r="3373">
      <c r="A3373" s="10">
        <f>IF(B3373="","",ROW()-1)</f>
        <v/>
      </c>
      <c r="B3373" s="11" t="n"/>
      <c r="C3373" s="12" t="n"/>
      <c r="D3373" s="12" t="n"/>
      <c r="E3373" s="10">
        <f>IF(OR(C3373="",D3373=""),"",ROUND(MOD(D3373-C3373,1)*1440,0))</f>
        <v/>
      </c>
    </row>
    <row r="3374">
      <c r="A3374" s="10">
        <f>IF(B3374="","",ROW()-1)</f>
        <v/>
      </c>
      <c r="B3374" s="11" t="n"/>
      <c r="C3374" s="12" t="n"/>
      <c r="D3374" s="12" t="n"/>
      <c r="E3374" s="10">
        <f>IF(OR(C3374="",D3374=""),"",ROUND(MOD(D3374-C3374,1)*1440,0))</f>
        <v/>
      </c>
    </row>
    <row r="3375">
      <c r="A3375" s="10">
        <f>IF(B3375="","",ROW()-1)</f>
        <v/>
      </c>
      <c r="B3375" s="11" t="n"/>
      <c r="C3375" s="12" t="n"/>
      <c r="D3375" s="12" t="n"/>
      <c r="E3375" s="10">
        <f>IF(OR(C3375="",D3375=""),"",ROUND(MOD(D3375-C3375,1)*1440,0))</f>
        <v/>
      </c>
    </row>
    <row r="3376">
      <c r="A3376" s="10">
        <f>IF(B3376="","",ROW()-1)</f>
        <v/>
      </c>
      <c r="B3376" s="11" t="n"/>
      <c r="C3376" s="12" t="n"/>
      <c r="D3376" s="12" t="n"/>
      <c r="E3376" s="10">
        <f>IF(OR(C3376="",D3376=""),"",ROUND(MOD(D3376-C3376,1)*1440,0))</f>
        <v/>
      </c>
    </row>
    <row r="3377">
      <c r="A3377" s="10">
        <f>IF(B3377="","",ROW()-1)</f>
        <v/>
      </c>
      <c r="B3377" s="11" t="n"/>
      <c r="C3377" s="12" t="n"/>
      <c r="D3377" s="12" t="n"/>
      <c r="E3377" s="10">
        <f>IF(OR(C3377="",D3377=""),"",ROUND(MOD(D3377-C3377,1)*1440,0))</f>
        <v/>
      </c>
    </row>
    <row r="3378">
      <c r="A3378" s="10">
        <f>IF(B3378="","",ROW()-1)</f>
        <v/>
      </c>
      <c r="B3378" s="11" t="n"/>
      <c r="C3378" s="12" t="n"/>
      <c r="D3378" s="12" t="n"/>
      <c r="E3378" s="10">
        <f>IF(OR(C3378="",D3378=""),"",ROUND(MOD(D3378-C3378,1)*1440,0))</f>
        <v/>
      </c>
    </row>
    <row r="3379">
      <c r="A3379" s="10">
        <f>IF(B3379="","",ROW()-1)</f>
        <v/>
      </c>
      <c r="B3379" s="11" t="n"/>
      <c r="C3379" s="12" t="n"/>
      <c r="D3379" s="12" t="n"/>
      <c r="E3379" s="10">
        <f>IF(OR(C3379="",D3379=""),"",ROUND(MOD(D3379-C3379,1)*1440,0))</f>
        <v/>
      </c>
    </row>
    <row r="3380">
      <c r="A3380" s="10">
        <f>IF(B3380="","",ROW()-1)</f>
        <v/>
      </c>
      <c r="B3380" s="11" t="n"/>
      <c r="C3380" s="12" t="n"/>
      <c r="D3380" s="12" t="n"/>
      <c r="E3380" s="10">
        <f>IF(OR(C3380="",D3380=""),"",ROUND(MOD(D3380-C3380,1)*1440,0))</f>
        <v/>
      </c>
    </row>
    <row r="3381">
      <c r="A3381" s="10">
        <f>IF(B3381="","",ROW()-1)</f>
        <v/>
      </c>
      <c r="B3381" s="11" t="n"/>
      <c r="C3381" s="12" t="n"/>
      <c r="D3381" s="12" t="n"/>
      <c r="E3381" s="10">
        <f>IF(OR(C3381="",D3381=""),"",ROUND(MOD(D3381-C3381,1)*1440,0))</f>
        <v/>
      </c>
    </row>
    <row r="3382">
      <c r="A3382" s="10">
        <f>IF(B3382="","",ROW()-1)</f>
        <v/>
      </c>
      <c r="B3382" s="11" t="n"/>
      <c r="C3382" s="12" t="n"/>
      <c r="D3382" s="12" t="n"/>
      <c r="E3382" s="10">
        <f>IF(OR(C3382="",D3382=""),"",ROUND(MOD(D3382-C3382,1)*1440,0))</f>
        <v/>
      </c>
    </row>
    <row r="3383">
      <c r="A3383" s="10">
        <f>IF(B3383="","",ROW()-1)</f>
        <v/>
      </c>
      <c r="B3383" s="11" t="n"/>
      <c r="C3383" s="12" t="n"/>
      <c r="D3383" s="12" t="n"/>
      <c r="E3383" s="10">
        <f>IF(OR(C3383="",D3383=""),"",ROUND(MOD(D3383-C3383,1)*1440,0))</f>
        <v/>
      </c>
    </row>
    <row r="3384">
      <c r="A3384" s="10">
        <f>IF(B3384="","",ROW()-1)</f>
        <v/>
      </c>
      <c r="B3384" s="11" t="n"/>
      <c r="C3384" s="12" t="n"/>
      <c r="D3384" s="12" t="n"/>
      <c r="E3384" s="10">
        <f>IF(OR(C3384="",D3384=""),"",ROUND(MOD(D3384-C3384,1)*1440,0))</f>
        <v/>
      </c>
    </row>
    <row r="3385">
      <c r="A3385" s="10">
        <f>IF(B3385="","",ROW()-1)</f>
        <v/>
      </c>
      <c r="B3385" s="11" t="n"/>
      <c r="C3385" s="12" t="n"/>
      <c r="D3385" s="12" t="n"/>
      <c r="E3385" s="10">
        <f>IF(OR(C3385="",D3385=""),"",ROUND(MOD(D3385-C3385,1)*1440,0))</f>
        <v/>
      </c>
    </row>
    <row r="3386">
      <c r="A3386" s="10">
        <f>IF(B3386="","",ROW()-1)</f>
        <v/>
      </c>
      <c r="B3386" s="11" t="n"/>
      <c r="C3386" s="12" t="n"/>
      <c r="D3386" s="12" t="n"/>
      <c r="E3386" s="10">
        <f>IF(OR(C3386="",D3386=""),"",ROUND(MOD(D3386-C3386,1)*1440,0))</f>
        <v/>
      </c>
    </row>
    <row r="3387">
      <c r="A3387" s="10">
        <f>IF(B3387="","",ROW()-1)</f>
        <v/>
      </c>
      <c r="B3387" s="11" t="n"/>
      <c r="C3387" s="12" t="n"/>
      <c r="D3387" s="12" t="n"/>
      <c r="E3387" s="10">
        <f>IF(OR(C3387="",D3387=""),"",ROUND(MOD(D3387-C3387,1)*1440,0))</f>
        <v/>
      </c>
    </row>
    <row r="3388">
      <c r="A3388" s="10">
        <f>IF(B3388="","",ROW()-1)</f>
        <v/>
      </c>
      <c r="B3388" s="11" t="n"/>
      <c r="C3388" s="12" t="n"/>
      <c r="D3388" s="12" t="n"/>
      <c r="E3388" s="10">
        <f>IF(OR(C3388="",D3388=""),"",ROUND(MOD(D3388-C3388,1)*1440,0))</f>
        <v/>
      </c>
    </row>
    <row r="3389">
      <c r="A3389" s="10">
        <f>IF(B3389="","",ROW()-1)</f>
        <v/>
      </c>
      <c r="B3389" s="11" t="n"/>
      <c r="C3389" s="12" t="n"/>
      <c r="D3389" s="12" t="n"/>
      <c r="E3389" s="10">
        <f>IF(OR(C3389="",D3389=""),"",ROUND(MOD(D3389-C3389,1)*1440,0))</f>
        <v/>
      </c>
    </row>
    <row r="3390">
      <c r="A3390" s="10">
        <f>IF(B3390="","",ROW()-1)</f>
        <v/>
      </c>
      <c r="B3390" s="11" t="n"/>
      <c r="C3390" s="12" t="n"/>
      <c r="D3390" s="12" t="n"/>
      <c r="E3390" s="10">
        <f>IF(OR(C3390="",D3390=""),"",ROUND(MOD(D3390-C3390,1)*1440,0))</f>
        <v/>
      </c>
    </row>
    <row r="3391">
      <c r="A3391" s="10">
        <f>IF(B3391="","",ROW()-1)</f>
        <v/>
      </c>
      <c r="B3391" s="11" t="n"/>
      <c r="C3391" s="12" t="n"/>
      <c r="D3391" s="12" t="n"/>
      <c r="E3391" s="10">
        <f>IF(OR(C3391="",D3391=""),"",ROUND(MOD(D3391-C3391,1)*1440,0))</f>
        <v/>
      </c>
    </row>
    <row r="3392">
      <c r="A3392" s="10">
        <f>IF(B3392="","",ROW()-1)</f>
        <v/>
      </c>
      <c r="B3392" s="11" t="n"/>
      <c r="C3392" s="12" t="n"/>
      <c r="D3392" s="12" t="n"/>
      <c r="E3392" s="10">
        <f>IF(OR(C3392="",D3392=""),"",ROUND(MOD(D3392-C3392,1)*1440,0))</f>
        <v/>
      </c>
    </row>
    <row r="3393">
      <c r="A3393" s="10">
        <f>IF(B3393="","",ROW()-1)</f>
        <v/>
      </c>
      <c r="B3393" s="11" t="n"/>
      <c r="C3393" s="12" t="n"/>
      <c r="D3393" s="12" t="n"/>
      <c r="E3393" s="10">
        <f>IF(OR(C3393="",D3393=""),"",ROUND(MOD(D3393-C3393,1)*1440,0))</f>
        <v/>
      </c>
    </row>
    <row r="3394">
      <c r="A3394" s="10">
        <f>IF(B3394="","",ROW()-1)</f>
        <v/>
      </c>
      <c r="B3394" s="11" t="n"/>
      <c r="C3394" s="12" t="n"/>
      <c r="D3394" s="12" t="n"/>
      <c r="E3394" s="10">
        <f>IF(OR(C3394="",D3394=""),"",ROUND(MOD(D3394-C3394,1)*1440,0))</f>
        <v/>
      </c>
    </row>
    <row r="3395">
      <c r="A3395" s="10">
        <f>IF(B3395="","",ROW()-1)</f>
        <v/>
      </c>
      <c r="B3395" s="11" t="n"/>
      <c r="C3395" s="12" t="n"/>
      <c r="D3395" s="12" t="n"/>
      <c r="E3395" s="10">
        <f>IF(OR(C3395="",D3395=""),"",ROUND(MOD(D3395-C3395,1)*1440,0))</f>
        <v/>
      </c>
    </row>
    <row r="3396">
      <c r="A3396" s="10">
        <f>IF(B3396="","",ROW()-1)</f>
        <v/>
      </c>
      <c r="B3396" s="11" t="n"/>
      <c r="C3396" s="12" t="n"/>
      <c r="D3396" s="12" t="n"/>
      <c r="E3396" s="10">
        <f>IF(OR(C3396="",D3396=""),"",ROUND(MOD(D3396-C3396,1)*1440,0))</f>
        <v/>
      </c>
    </row>
    <row r="3397">
      <c r="A3397" s="10">
        <f>IF(B3397="","",ROW()-1)</f>
        <v/>
      </c>
      <c r="B3397" s="11" t="n"/>
      <c r="C3397" s="12" t="n"/>
      <c r="D3397" s="12" t="n"/>
      <c r="E3397" s="10">
        <f>IF(OR(C3397="",D3397=""),"",ROUND(MOD(D3397-C3397,1)*1440,0))</f>
        <v/>
      </c>
    </row>
    <row r="3398">
      <c r="A3398" s="10">
        <f>IF(B3398="","",ROW()-1)</f>
        <v/>
      </c>
      <c r="B3398" s="11" t="n"/>
      <c r="C3398" s="12" t="n"/>
      <c r="D3398" s="12" t="n"/>
      <c r="E3398" s="10">
        <f>IF(OR(C3398="",D3398=""),"",ROUND(MOD(D3398-C3398,1)*1440,0))</f>
        <v/>
      </c>
    </row>
    <row r="3399">
      <c r="A3399" s="10">
        <f>IF(B3399="","",ROW()-1)</f>
        <v/>
      </c>
      <c r="B3399" s="11" t="n"/>
      <c r="C3399" s="12" t="n"/>
      <c r="D3399" s="12" t="n"/>
      <c r="E3399" s="10">
        <f>IF(OR(C3399="",D3399=""),"",ROUND(MOD(D3399-C3399,1)*1440,0))</f>
        <v/>
      </c>
    </row>
    <row r="3400">
      <c r="A3400" s="10">
        <f>IF(B3400="","",ROW()-1)</f>
        <v/>
      </c>
      <c r="B3400" s="11" t="n"/>
      <c r="C3400" s="12" t="n"/>
      <c r="D3400" s="12" t="n"/>
      <c r="E3400" s="10">
        <f>IF(OR(C3400="",D3400=""),"",ROUND(MOD(D3400-C3400,1)*1440,0))</f>
        <v/>
      </c>
    </row>
    <row r="3401">
      <c r="A3401" s="10">
        <f>IF(B3401="","",ROW()-1)</f>
        <v/>
      </c>
      <c r="B3401" s="11" t="n"/>
      <c r="C3401" s="12" t="n"/>
      <c r="D3401" s="12" t="n"/>
      <c r="E3401" s="10">
        <f>IF(OR(C3401="",D3401=""),"",ROUND(MOD(D3401-C3401,1)*1440,0))</f>
        <v/>
      </c>
    </row>
    <row r="3402">
      <c r="A3402" s="10">
        <f>IF(B3402="","",ROW()-1)</f>
        <v/>
      </c>
      <c r="B3402" s="11" t="n"/>
      <c r="C3402" s="12" t="n"/>
      <c r="D3402" s="12" t="n"/>
      <c r="E3402" s="10">
        <f>IF(OR(C3402="",D3402=""),"",ROUND(MOD(D3402-C3402,1)*1440,0))</f>
        <v/>
      </c>
    </row>
    <row r="3403">
      <c r="A3403" s="10">
        <f>IF(B3403="","",ROW()-1)</f>
        <v/>
      </c>
      <c r="B3403" s="11" t="n"/>
      <c r="C3403" s="12" t="n"/>
      <c r="D3403" s="12" t="n"/>
      <c r="E3403" s="10">
        <f>IF(OR(C3403="",D3403=""),"",ROUND(MOD(D3403-C3403,1)*1440,0))</f>
        <v/>
      </c>
    </row>
    <row r="3404">
      <c r="A3404" s="10">
        <f>IF(B3404="","",ROW()-1)</f>
        <v/>
      </c>
      <c r="B3404" s="11" t="n"/>
      <c r="C3404" s="12" t="n"/>
      <c r="D3404" s="12" t="n"/>
      <c r="E3404" s="10">
        <f>IF(OR(C3404="",D3404=""),"",ROUND(MOD(D3404-C3404,1)*1440,0))</f>
        <v/>
      </c>
    </row>
    <row r="3405">
      <c r="A3405" s="10">
        <f>IF(B3405="","",ROW()-1)</f>
        <v/>
      </c>
      <c r="B3405" s="11" t="n"/>
      <c r="C3405" s="12" t="n"/>
      <c r="D3405" s="12" t="n"/>
      <c r="E3405" s="10">
        <f>IF(OR(C3405="",D3405=""),"",ROUND(MOD(D3405-C3405,1)*1440,0))</f>
        <v/>
      </c>
    </row>
    <row r="3406">
      <c r="A3406" s="10">
        <f>IF(B3406="","",ROW()-1)</f>
        <v/>
      </c>
      <c r="B3406" s="11" t="n"/>
      <c r="C3406" s="12" t="n"/>
      <c r="D3406" s="12" t="n"/>
      <c r="E3406" s="10">
        <f>IF(OR(C3406="",D3406=""),"",ROUND(MOD(D3406-C3406,1)*1440,0))</f>
        <v/>
      </c>
    </row>
    <row r="3407">
      <c r="A3407" s="10">
        <f>IF(B3407="","",ROW()-1)</f>
        <v/>
      </c>
      <c r="B3407" s="11" t="n"/>
      <c r="C3407" s="12" t="n"/>
      <c r="D3407" s="12" t="n"/>
      <c r="E3407" s="10">
        <f>IF(OR(C3407="",D3407=""),"",ROUND(MOD(D3407-C3407,1)*1440,0))</f>
        <v/>
      </c>
    </row>
    <row r="3408">
      <c r="A3408" s="10">
        <f>IF(B3408="","",ROW()-1)</f>
        <v/>
      </c>
      <c r="B3408" s="11" t="n"/>
      <c r="C3408" s="12" t="n"/>
      <c r="D3408" s="12" t="n"/>
      <c r="E3408" s="10">
        <f>IF(OR(C3408="",D3408=""),"",ROUND(MOD(D3408-C3408,1)*1440,0))</f>
        <v/>
      </c>
    </row>
    <row r="3409">
      <c r="A3409" s="10">
        <f>IF(B3409="","",ROW()-1)</f>
        <v/>
      </c>
      <c r="B3409" s="11" t="n"/>
      <c r="C3409" s="12" t="n"/>
      <c r="D3409" s="12" t="n"/>
      <c r="E3409" s="10">
        <f>IF(OR(C3409="",D3409=""),"",ROUND(MOD(D3409-C3409,1)*1440,0))</f>
        <v/>
      </c>
    </row>
    <row r="3410">
      <c r="A3410" s="10">
        <f>IF(B3410="","",ROW()-1)</f>
        <v/>
      </c>
      <c r="B3410" s="11" t="n"/>
      <c r="C3410" s="12" t="n"/>
      <c r="D3410" s="12" t="n"/>
      <c r="E3410" s="10">
        <f>IF(OR(C3410="",D3410=""),"",ROUND(MOD(D3410-C3410,1)*1440,0))</f>
        <v/>
      </c>
    </row>
    <row r="3411">
      <c r="A3411" s="10">
        <f>IF(B3411="","",ROW()-1)</f>
        <v/>
      </c>
      <c r="B3411" s="11" t="n"/>
      <c r="C3411" s="12" t="n"/>
      <c r="D3411" s="12" t="n"/>
      <c r="E3411" s="10">
        <f>IF(OR(C3411="",D3411=""),"",ROUND(MOD(D3411-C3411,1)*1440,0))</f>
        <v/>
      </c>
    </row>
    <row r="3412">
      <c r="A3412" s="10">
        <f>IF(B3412="","",ROW()-1)</f>
        <v/>
      </c>
      <c r="B3412" s="11" t="n"/>
      <c r="C3412" s="12" t="n"/>
      <c r="D3412" s="12" t="n"/>
      <c r="E3412" s="10">
        <f>IF(OR(C3412="",D3412=""),"",ROUND(MOD(D3412-C3412,1)*1440,0))</f>
        <v/>
      </c>
    </row>
    <row r="3413">
      <c r="A3413" s="10">
        <f>IF(B3413="","",ROW()-1)</f>
        <v/>
      </c>
      <c r="B3413" s="11" t="n"/>
      <c r="C3413" s="12" t="n"/>
      <c r="D3413" s="12" t="n"/>
      <c r="E3413" s="10">
        <f>IF(OR(C3413="",D3413=""),"",ROUND(MOD(D3413-C3413,1)*1440,0))</f>
        <v/>
      </c>
    </row>
    <row r="3414">
      <c r="A3414" s="10">
        <f>IF(B3414="","",ROW()-1)</f>
        <v/>
      </c>
      <c r="B3414" s="11" t="n"/>
      <c r="C3414" s="12" t="n"/>
      <c r="D3414" s="12" t="n"/>
      <c r="E3414" s="10">
        <f>IF(OR(C3414="",D3414=""),"",ROUND(MOD(D3414-C3414,1)*1440,0))</f>
        <v/>
      </c>
    </row>
    <row r="3415">
      <c r="A3415" s="10">
        <f>IF(B3415="","",ROW()-1)</f>
        <v/>
      </c>
      <c r="B3415" s="11" t="n"/>
      <c r="C3415" s="12" t="n"/>
      <c r="D3415" s="12" t="n"/>
      <c r="E3415" s="10">
        <f>IF(OR(C3415="",D3415=""),"",ROUND(MOD(D3415-C3415,1)*1440,0))</f>
        <v/>
      </c>
    </row>
    <row r="3416">
      <c r="A3416" s="10">
        <f>IF(B3416="","",ROW()-1)</f>
        <v/>
      </c>
      <c r="B3416" s="11" t="n"/>
      <c r="C3416" s="12" t="n"/>
      <c r="D3416" s="12" t="n"/>
      <c r="E3416" s="10">
        <f>IF(OR(C3416="",D3416=""),"",ROUND(MOD(D3416-C3416,1)*1440,0))</f>
        <v/>
      </c>
    </row>
    <row r="3417">
      <c r="A3417" s="10">
        <f>IF(B3417="","",ROW()-1)</f>
        <v/>
      </c>
      <c r="B3417" s="11" t="n"/>
      <c r="C3417" s="12" t="n"/>
      <c r="D3417" s="12" t="n"/>
      <c r="E3417" s="10">
        <f>IF(OR(C3417="",D3417=""),"",ROUND(MOD(D3417-C3417,1)*1440,0))</f>
        <v/>
      </c>
    </row>
    <row r="3418">
      <c r="A3418" s="10">
        <f>IF(B3418="","",ROW()-1)</f>
        <v/>
      </c>
      <c r="B3418" s="11" t="n"/>
      <c r="C3418" s="12" t="n"/>
      <c r="D3418" s="12" t="n"/>
      <c r="E3418" s="10">
        <f>IF(OR(C3418="",D3418=""),"",ROUND(MOD(D3418-C3418,1)*1440,0))</f>
        <v/>
      </c>
    </row>
    <row r="3419">
      <c r="A3419" s="10">
        <f>IF(B3419="","",ROW()-1)</f>
        <v/>
      </c>
      <c r="B3419" s="11" t="n"/>
      <c r="C3419" s="12" t="n"/>
      <c r="D3419" s="12" t="n"/>
      <c r="E3419" s="10">
        <f>IF(OR(C3419="",D3419=""),"",ROUND(MOD(D3419-C3419,1)*1440,0))</f>
        <v/>
      </c>
    </row>
    <row r="3420">
      <c r="A3420" s="10">
        <f>IF(B3420="","",ROW()-1)</f>
        <v/>
      </c>
      <c r="B3420" s="11" t="n"/>
      <c r="C3420" s="12" t="n"/>
      <c r="D3420" s="12" t="n"/>
      <c r="E3420" s="10">
        <f>IF(OR(C3420="",D3420=""),"",ROUND(MOD(D3420-C3420,1)*1440,0))</f>
        <v/>
      </c>
    </row>
    <row r="3421">
      <c r="A3421" s="10">
        <f>IF(B3421="","",ROW()-1)</f>
        <v/>
      </c>
      <c r="B3421" s="11" t="n"/>
      <c r="C3421" s="12" t="n"/>
      <c r="D3421" s="12" t="n"/>
      <c r="E3421" s="10">
        <f>IF(OR(C3421="",D3421=""),"",ROUND(MOD(D3421-C3421,1)*1440,0))</f>
        <v/>
      </c>
    </row>
    <row r="3422">
      <c r="A3422" s="10">
        <f>IF(B3422="","",ROW()-1)</f>
        <v/>
      </c>
      <c r="B3422" s="11" t="n"/>
      <c r="C3422" s="12" t="n"/>
      <c r="D3422" s="12" t="n"/>
      <c r="E3422" s="10">
        <f>IF(OR(C3422="",D3422=""),"",ROUND(MOD(D3422-C3422,1)*1440,0))</f>
        <v/>
      </c>
    </row>
    <row r="3423">
      <c r="A3423" s="10">
        <f>IF(B3423="","",ROW()-1)</f>
        <v/>
      </c>
      <c r="B3423" s="11" t="n"/>
      <c r="C3423" s="12" t="n"/>
      <c r="D3423" s="12" t="n"/>
      <c r="E3423" s="10">
        <f>IF(OR(C3423="",D3423=""),"",ROUND(MOD(D3423-C3423,1)*1440,0))</f>
        <v/>
      </c>
    </row>
    <row r="3424">
      <c r="A3424" s="10">
        <f>IF(B3424="","",ROW()-1)</f>
        <v/>
      </c>
      <c r="B3424" s="11" t="n"/>
      <c r="C3424" s="12" t="n"/>
      <c r="D3424" s="12" t="n"/>
      <c r="E3424" s="10">
        <f>IF(OR(C3424="",D3424=""),"",ROUND(MOD(D3424-C3424,1)*1440,0))</f>
        <v/>
      </c>
    </row>
    <row r="3425">
      <c r="A3425" s="10">
        <f>IF(B3425="","",ROW()-1)</f>
        <v/>
      </c>
      <c r="B3425" s="11" t="n"/>
      <c r="C3425" s="12" t="n"/>
      <c r="D3425" s="12" t="n"/>
      <c r="E3425" s="10">
        <f>IF(OR(C3425="",D3425=""),"",ROUND(MOD(D3425-C3425,1)*1440,0))</f>
        <v/>
      </c>
    </row>
    <row r="3426">
      <c r="A3426" s="10">
        <f>IF(B3426="","",ROW()-1)</f>
        <v/>
      </c>
      <c r="B3426" s="11" t="n"/>
      <c r="C3426" s="12" t="n"/>
      <c r="D3426" s="12" t="n"/>
      <c r="E3426" s="10">
        <f>IF(OR(C3426="",D3426=""),"",ROUND(MOD(D3426-C3426,1)*1440,0))</f>
        <v/>
      </c>
    </row>
    <row r="3427">
      <c r="A3427" s="10">
        <f>IF(B3427="","",ROW()-1)</f>
        <v/>
      </c>
      <c r="B3427" s="11" t="n"/>
      <c r="C3427" s="12" t="n"/>
      <c r="D3427" s="12" t="n"/>
      <c r="E3427" s="10">
        <f>IF(OR(C3427="",D3427=""),"",ROUND(MOD(D3427-C3427,1)*1440,0))</f>
        <v/>
      </c>
    </row>
    <row r="3428">
      <c r="A3428" s="10">
        <f>IF(B3428="","",ROW()-1)</f>
        <v/>
      </c>
      <c r="B3428" s="11" t="n"/>
      <c r="C3428" s="12" t="n"/>
      <c r="D3428" s="12" t="n"/>
      <c r="E3428" s="10">
        <f>IF(OR(C3428="",D3428=""),"",ROUND(MOD(D3428-C3428,1)*1440,0))</f>
        <v/>
      </c>
    </row>
    <row r="3429">
      <c r="A3429" s="10">
        <f>IF(B3429="","",ROW()-1)</f>
        <v/>
      </c>
      <c r="B3429" s="11" t="n"/>
      <c r="C3429" s="12" t="n"/>
      <c r="D3429" s="12" t="n"/>
      <c r="E3429" s="10">
        <f>IF(OR(C3429="",D3429=""),"",ROUND(MOD(D3429-C3429,1)*1440,0))</f>
        <v/>
      </c>
    </row>
    <row r="3430">
      <c r="A3430" s="10">
        <f>IF(B3430="","",ROW()-1)</f>
        <v/>
      </c>
      <c r="B3430" s="11" t="n"/>
      <c r="C3430" s="12" t="n"/>
      <c r="D3430" s="12" t="n"/>
      <c r="E3430" s="10">
        <f>IF(OR(C3430="",D3430=""),"",ROUND(MOD(D3430-C3430,1)*1440,0))</f>
        <v/>
      </c>
    </row>
    <row r="3431">
      <c r="A3431" s="10">
        <f>IF(B3431="","",ROW()-1)</f>
        <v/>
      </c>
      <c r="B3431" s="11" t="n"/>
      <c r="C3431" s="12" t="n"/>
      <c r="D3431" s="12" t="n"/>
      <c r="E3431" s="10">
        <f>IF(OR(C3431="",D3431=""),"",ROUND(MOD(D3431-C3431,1)*1440,0))</f>
        <v/>
      </c>
    </row>
    <row r="3432">
      <c r="A3432" s="10">
        <f>IF(B3432="","",ROW()-1)</f>
        <v/>
      </c>
      <c r="B3432" s="11" t="n"/>
      <c r="C3432" s="12" t="n"/>
      <c r="D3432" s="12" t="n"/>
      <c r="E3432" s="10">
        <f>IF(OR(C3432="",D3432=""),"",ROUND(MOD(D3432-C3432,1)*1440,0))</f>
        <v/>
      </c>
    </row>
    <row r="3433">
      <c r="A3433" s="10">
        <f>IF(B3433="","",ROW()-1)</f>
        <v/>
      </c>
      <c r="B3433" s="11" t="n"/>
      <c r="C3433" s="12" t="n"/>
      <c r="D3433" s="12" t="n"/>
      <c r="E3433" s="10">
        <f>IF(OR(C3433="",D3433=""),"",ROUND(MOD(D3433-C3433,1)*1440,0))</f>
        <v/>
      </c>
    </row>
    <row r="3434">
      <c r="A3434" s="10">
        <f>IF(B3434="","",ROW()-1)</f>
        <v/>
      </c>
      <c r="B3434" s="11" t="n"/>
      <c r="C3434" s="12" t="n"/>
      <c r="D3434" s="12" t="n"/>
      <c r="E3434" s="10">
        <f>IF(OR(C3434="",D3434=""),"",ROUND(MOD(D3434-C3434,1)*1440,0))</f>
        <v/>
      </c>
    </row>
    <row r="3435">
      <c r="A3435" s="10">
        <f>IF(B3435="","",ROW()-1)</f>
        <v/>
      </c>
      <c r="B3435" s="11" t="n"/>
      <c r="C3435" s="12" t="n"/>
      <c r="D3435" s="12" t="n"/>
      <c r="E3435" s="10">
        <f>IF(OR(C3435="",D3435=""),"",ROUND(MOD(D3435-C3435,1)*1440,0))</f>
        <v/>
      </c>
    </row>
    <row r="3436">
      <c r="A3436" s="10">
        <f>IF(B3436="","",ROW()-1)</f>
        <v/>
      </c>
      <c r="B3436" s="11" t="n"/>
      <c r="C3436" s="12" t="n"/>
      <c r="D3436" s="12" t="n"/>
      <c r="E3436" s="10">
        <f>IF(OR(C3436="",D3436=""),"",ROUND(MOD(D3436-C3436,1)*1440,0))</f>
        <v/>
      </c>
    </row>
    <row r="3437">
      <c r="A3437" s="10">
        <f>IF(B3437="","",ROW()-1)</f>
        <v/>
      </c>
      <c r="B3437" s="11" t="n"/>
      <c r="C3437" s="12" t="n"/>
      <c r="D3437" s="12" t="n"/>
      <c r="E3437" s="10">
        <f>IF(OR(C3437="",D3437=""),"",ROUND(MOD(D3437-C3437,1)*1440,0))</f>
        <v/>
      </c>
    </row>
    <row r="3438">
      <c r="A3438" s="10">
        <f>IF(B3438="","",ROW()-1)</f>
        <v/>
      </c>
      <c r="B3438" s="11" t="n"/>
      <c r="C3438" s="12" t="n"/>
      <c r="D3438" s="12" t="n"/>
      <c r="E3438" s="10">
        <f>IF(OR(C3438="",D3438=""),"",ROUND(MOD(D3438-C3438,1)*1440,0))</f>
        <v/>
      </c>
    </row>
    <row r="3439">
      <c r="A3439" s="10">
        <f>IF(B3439="","",ROW()-1)</f>
        <v/>
      </c>
      <c r="B3439" s="11" t="n"/>
      <c r="C3439" s="12" t="n"/>
      <c r="D3439" s="12" t="n"/>
      <c r="E3439" s="10">
        <f>IF(OR(C3439="",D3439=""),"",ROUND(MOD(D3439-C3439,1)*1440,0))</f>
        <v/>
      </c>
    </row>
    <row r="3440">
      <c r="A3440" s="10">
        <f>IF(B3440="","",ROW()-1)</f>
        <v/>
      </c>
      <c r="B3440" s="11" t="n"/>
      <c r="C3440" s="12" t="n"/>
      <c r="D3440" s="12" t="n"/>
      <c r="E3440" s="10">
        <f>IF(OR(C3440="",D3440=""),"",ROUND(MOD(D3440-C3440,1)*1440,0))</f>
        <v/>
      </c>
    </row>
    <row r="3441">
      <c r="A3441" s="10">
        <f>IF(B3441="","",ROW()-1)</f>
        <v/>
      </c>
      <c r="B3441" s="11" t="n"/>
      <c r="C3441" s="12" t="n"/>
      <c r="D3441" s="12" t="n"/>
      <c r="E3441" s="10">
        <f>IF(OR(C3441="",D3441=""),"",ROUND(MOD(D3441-C3441,1)*1440,0))</f>
        <v/>
      </c>
    </row>
    <row r="3442">
      <c r="A3442" s="10">
        <f>IF(B3442="","",ROW()-1)</f>
        <v/>
      </c>
      <c r="B3442" s="11" t="n"/>
      <c r="C3442" s="12" t="n"/>
      <c r="D3442" s="12" t="n"/>
      <c r="E3442" s="10">
        <f>IF(OR(C3442="",D3442=""),"",ROUND(MOD(D3442-C3442,1)*1440,0))</f>
        <v/>
      </c>
    </row>
    <row r="3443">
      <c r="A3443" s="10">
        <f>IF(B3443="","",ROW()-1)</f>
        <v/>
      </c>
      <c r="B3443" s="11" t="n"/>
      <c r="C3443" s="12" t="n"/>
      <c r="D3443" s="12" t="n"/>
      <c r="E3443" s="10">
        <f>IF(OR(C3443="",D3443=""),"",ROUND(MOD(D3443-C3443,1)*1440,0))</f>
        <v/>
      </c>
    </row>
    <row r="3444">
      <c r="A3444" s="10">
        <f>IF(B3444="","",ROW()-1)</f>
        <v/>
      </c>
      <c r="B3444" s="11" t="n"/>
      <c r="C3444" s="12" t="n"/>
      <c r="D3444" s="12" t="n"/>
      <c r="E3444" s="10">
        <f>IF(OR(C3444="",D3444=""),"",ROUND(MOD(D3444-C3444,1)*1440,0))</f>
        <v/>
      </c>
    </row>
    <row r="3445">
      <c r="A3445" s="10">
        <f>IF(B3445="","",ROW()-1)</f>
        <v/>
      </c>
      <c r="B3445" s="11" t="n"/>
      <c r="C3445" s="12" t="n"/>
      <c r="D3445" s="12" t="n"/>
      <c r="E3445" s="10">
        <f>IF(OR(C3445="",D3445=""),"",ROUND(MOD(D3445-C3445,1)*1440,0))</f>
        <v/>
      </c>
    </row>
    <row r="3446">
      <c r="A3446" s="10">
        <f>IF(B3446="","",ROW()-1)</f>
        <v/>
      </c>
      <c r="B3446" s="11" t="n"/>
      <c r="C3446" s="12" t="n"/>
      <c r="D3446" s="12" t="n"/>
      <c r="E3446" s="10">
        <f>IF(OR(C3446="",D3446=""),"",ROUND(MOD(D3446-C3446,1)*1440,0))</f>
        <v/>
      </c>
    </row>
    <row r="3447">
      <c r="A3447" s="10">
        <f>IF(B3447="","",ROW()-1)</f>
        <v/>
      </c>
      <c r="B3447" s="11" t="n"/>
      <c r="C3447" s="12" t="n"/>
      <c r="D3447" s="12" t="n"/>
      <c r="E3447" s="10">
        <f>IF(OR(C3447="",D3447=""),"",ROUND(MOD(D3447-C3447,1)*1440,0))</f>
        <v/>
      </c>
    </row>
    <row r="3448">
      <c r="A3448" s="10">
        <f>IF(B3448="","",ROW()-1)</f>
        <v/>
      </c>
      <c r="B3448" s="11" t="n"/>
      <c r="C3448" s="12" t="n"/>
      <c r="D3448" s="12" t="n"/>
      <c r="E3448" s="10">
        <f>IF(OR(C3448="",D3448=""),"",ROUND(MOD(D3448-C3448,1)*1440,0))</f>
        <v/>
      </c>
    </row>
    <row r="3449">
      <c r="A3449" s="10">
        <f>IF(B3449="","",ROW()-1)</f>
        <v/>
      </c>
      <c r="B3449" s="11" t="n"/>
      <c r="C3449" s="12" t="n"/>
      <c r="D3449" s="12" t="n"/>
      <c r="E3449" s="10">
        <f>IF(OR(C3449="",D3449=""),"",ROUND(MOD(D3449-C3449,1)*1440,0))</f>
        <v/>
      </c>
    </row>
    <row r="3450">
      <c r="A3450" s="10">
        <f>IF(B3450="","",ROW()-1)</f>
        <v/>
      </c>
      <c r="B3450" s="11" t="n"/>
      <c r="C3450" s="12" t="n"/>
      <c r="D3450" s="12" t="n"/>
      <c r="E3450" s="10">
        <f>IF(OR(C3450="",D3450=""),"",ROUND(MOD(D3450-C3450,1)*1440,0))</f>
        <v/>
      </c>
    </row>
    <row r="3451">
      <c r="A3451" s="10">
        <f>IF(B3451="","",ROW()-1)</f>
        <v/>
      </c>
      <c r="B3451" s="11" t="n"/>
      <c r="C3451" s="12" t="n"/>
      <c r="D3451" s="12" t="n"/>
      <c r="E3451" s="10">
        <f>IF(OR(C3451="",D3451=""),"",ROUND(MOD(D3451-C3451,1)*1440,0))</f>
        <v/>
      </c>
    </row>
    <row r="3452">
      <c r="A3452" s="10">
        <f>IF(B3452="","",ROW()-1)</f>
        <v/>
      </c>
      <c r="B3452" s="11" t="n"/>
      <c r="C3452" s="12" t="n"/>
      <c r="D3452" s="12" t="n"/>
      <c r="E3452" s="10">
        <f>IF(OR(C3452="",D3452=""),"",ROUND(MOD(D3452-C3452,1)*1440,0))</f>
        <v/>
      </c>
    </row>
    <row r="3453">
      <c r="A3453" s="10">
        <f>IF(B3453="","",ROW()-1)</f>
        <v/>
      </c>
      <c r="B3453" s="11" t="n"/>
      <c r="C3453" s="12" t="n"/>
      <c r="D3453" s="12" t="n"/>
      <c r="E3453" s="10">
        <f>IF(OR(C3453="",D3453=""),"",ROUND(MOD(D3453-C3453,1)*1440,0))</f>
        <v/>
      </c>
    </row>
    <row r="3454">
      <c r="A3454" s="10">
        <f>IF(B3454="","",ROW()-1)</f>
        <v/>
      </c>
      <c r="B3454" s="11" t="n"/>
      <c r="C3454" s="12" t="n"/>
      <c r="D3454" s="12" t="n"/>
      <c r="E3454" s="10">
        <f>IF(OR(C3454="",D3454=""),"",ROUND(MOD(D3454-C3454,1)*1440,0))</f>
        <v/>
      </c>
    </row>
    <row r="3455">
      <c r="A3455" s="10">
        <f>IF(B3455="","",ROW()-1)</f>
        <v/>
      </c>
      <c r="B3455" s="11" t="n"/>
      <c r="C3455" s="12" t="n"/>
      <c r="D3455" s="12" t="n"/>
      <c r="E3455" s="10">
        <f>IF(OR(C3455="",D3455=""),"",ROUND(MOD(D3455-C3455,1)*1440,0))</f>
        <v/>
      </c>
    </row>
    <row r="3456">
      <c r="A3456" s="10">
        <f>IF(B3456="","",ROW()-1)</f>
        <v/>
      </c>
      <c r="B3456" s="11" t="n"/>
      <c r="C3456" s="12" t="n"/>
      <c r="D3456" s="12" t="n"/>
      <c r="E3456" s="10">
        <f>IF(OR(C3456="",D3456=""),"",ROUND(MOD(D3456-C3456,1)*1440,0))</f>
        <v/>
      </c>
    </row>
    <row r="3457">
      <c r="A3457" s="10">
        <f>IF(B3457="","",ROW()-1)</f>
        <v/>
      </c>
      <c r="B3457" s="11" t="n"/>
      <c r="C3457" s="12" t="n"/>
      <c r="D3457" s="12" t="n"/>
      <c r="E3457" s="10">
        <f>IF(OR(C3457="",D3457=""),"",ROUND(MOD(D3457-C3457,1)*1440,0))</f>
        <v/>
      </c>
    </row>
    <row r="3458">
      <c r="A3458" s="10">
        <f>IF(B3458="","",ROW()-1)</f>
        <v/>
      </c>
      <c r="B3458" s="11" t="n"/>
      <c r="C3458" s="12" t="n"/>
      <c r="D3458" s="12" t="n"/>
      <c r="E3458" s="10">
        <f>IF(OR(C3458="",D3458=""),"",ROUND(MOD(D3458-C3458,1)*1440,0))</f>
        <v/>
      </c>
    </row>
    <row r="3459">
      <c r="A3459" s="10">
        <f>IF(B3459="","",ROW()-1)</f>
        <v/>
      </c>
      <c r="B3459" s="11" t="n"/>
      <c r="C3459" s="12" t="n"/>
      <c r="D3459" s="12" t="n"/>
      <c r="E3459" s="10">
        <f>IF(OR(C3459="",D3459=""),"",ROUND(MOD(D3459-C3459,1)*1440,0))</f>
        <v/>
      </c>
    </row>
    <row r="3460">
      <c r="A3460" s="10">
        <f>IF(B3460="","",ROW()-1)</f>
        <v/>
      </c>
      <c r="B3460" s="11" t="n"/>
      <c r="C3460" s="12" t="n"/>
      <c r="D3460" s="12" t="n"/>
      <c r="E3460" s="10">
        <f>IF(OR(C3460="",D3460=""),"",ROUND(MOD(D3460-C3460,1)*1440,0))</f>
        <v/>
      </c>
    </row>
    <row r="3461">
      <c r="A3461" s="10">
        <f>IF(B3461="","",ROW()-1)</f>
        <v/>
      </c>
      <c r="B3461" s="11" t="n"/>
      <c r="C3461" s="12" t="n"/>
      <c r="D3461" s="12" t="n"/>
      <c r="E3461" s="10">
        <f>IF(OR(C3461="",D3461=""),"",ROUND(MOD(D3461-C3461,1)*1440,0))</f>
        <v/>
      </c>
    </row>
    <row r="3462">
      <c r="A3462" s="10">
        <f>IF(B3462="","",ROW()-1)</f>
        <v/>
      </c>
      <c r="B3462" s="11" t="n"/>
      <c r="C3462" s="12" t="n"/>
      <c r="D3462" s="12" t="n"/>
      <c r="E3462" s="10">
        <f>IF(OR(C3462="",D3462=""),"",ROUND(MOD(D3462-C3462,1)*1440,0))</f>
        <v/>
      </c>
    </row>
    <row r="3463">
      <c r="A3463" s="10">
        <f>IF(B3463="","",ROW()-1)</f>
        <v/>
      </c>
      <c r="B3463" s="11" t="n"/>
      <c r="C3463" s="12" t="n"/>
      <c r="D3463" s="12" t="n"/>
      <c r="E3463" s="10">
        <f>IF(OR(C3463="",D3463=""),"",ROUND(MOD(D3463-C3463,1)*1440,0))</f>
        <v/>
      </c>
    </row>
    <row r="3464">
      <c r="A3464" s="10">
        <f>IF(B3464="","",ROW()-1)</f>
        <v/>
      </c>
      <c r="B3464" s="11" t="n"/>
      <c r="C3464" s="12" t="n"/>
      <c r="D3464" s="12" t="n"/>
      <c r="E3464" s="10">
        <f>IF(OR(C3464="",D3464=""),"",ROUND(MOD(D3464-C3464,1)*1440,0))</f>
        <v/>
      </c>
    </row>
    <row r="3465">
      <c r="A3465" s="10">
        <f>IF(B3465="","",ROW()-1)</f>
        <v/>
      </c>
      <c r="B3465" s="11" t="n"/>
      <c r="C3465" s="12" t="n"/>
      <c r="D3465" s="12" t="n"/>
      <c r="E3465" s="10">
        <f>IF(OR(C3465="",D3465=""),"",ROUND(MOD(D3465-C3465,1)*1440,0))</f>
        <v/>
      </c>
    </row>
    <row r="3466">
      <c r="A3466" s="10">
        <f>IF(B3466="","",ROW()-1)</f>
        <v/>
      </c>
      <c r="B3466" s="11" t="n"/>
      <c r="C3466" s="12" t="n"/>
      <c r="D3466" s="12" t="n"/>
      <c r="E3466" s="10">
        <f>IF(OR(C3466="",D3466=""),"",ROUND(MOD(D3466-C3466,1)*1440,0))</f>
        <v/>
      </c>
    </row>
    <row r="3467">
      <c r="A3467" s="10">
        <f>IF(B3467="","",ROW()-1)</f>
        <v/>
      </c>
      <c r="B3467" s="11" t="n"/>
      <c r="C3467" s="12" t="n"/>
      <c r="D3467" s="12" t="n"/>
      <c r="E3467" s="10">
        <f>IF(OR(C3467="",D3467=""),"",ROUND(MOD(D3467-C3467,1)*1440,0))</f>
        <v/>
      </c>
    </row>
    <row r="3468">
      <c r="A3468" s="10">
        <f>IF(B3468="","",ROW()-1)</f>
        <v/>
      </c>
      <c r="B3468" s="11" t="n"/>
      <c r="C3468" s="12" t="n"/>
      <c r="D3468" s="12" t="n"/>
      <c r="E3468" s="10">
        <f>IF(OR(C3468="",D3468=""),"",ROUND(MOD(D3468-C3468,1)*1440,0))</f>
        <v/>
      </c>
    </row>
    <row r="3469">
      <c r="A3469" s="10">
        <f>IF(B3469="","",ROW()-1)</f>
        <v/>
      </c>
      <c r="B3469" s="11" t="n"/>
      <c r="C3469" s="12" t="n"/>
      <c r="D3469" s="12" t="n"/>
      <c r="E3469" s="10">
        <f>IF(OR(C3469="",D3469=""),"",ROUND(MOD(D3469-C3469,1)*1440,0))</f>
        <v/>
      </c>
    </row>
    <row r="3470">
      <c r="A3470" s="10">
        <f>IF(B3470="","",ROW()-1)</f>
        <v/>
      </c>
      <c r="B3470" s="11" t="n"/>
      <c r="C3470" s="12" t="n"/>
      <c r="D3470" s="12" t="n"/>
      <c r="E3470" s="10">
        <f>IF(OR(C3470="",D3470=""),"",ROUND(MOD(D3470-C3470,1)*1440,0))</f>
        <v/>
      </c>
    </row>
    <row r="3471">
      <c r="A3471" s="10">
        <f>IF(B3471="","",ROW()-1)</f>
        <v/>
      </c>
      <c r="B3471" s="11" t="n"/>
      <c r="C3471" s="12" t="n"/>
      <c r="D3471" s="12" t="n"/>
      <c r="E3471" s="10">
        <f>IF(OR(C3471="",D3471=""),"",ROUND(MOD(D3471-C3471,1)*1440,0))</f>
        <v/>
      </c>
    </row>
    <row r="3472">
      <c r="A3472" s="10">
        <f>IF(B3472="","",ROW()-1)</f>
        <v/>
      </c>
      <c r="B3472" s="11" t="n"/>
      <c r="C3472" s="12" t="n"/>
      <c r="D3472" s="12" t="n"/>
      <c r="E3472" s="10">
        <f>IF(OR(C3472="",D3472=""),"",ROUND(MOD(D3472-C3472,1)*1440,0))</f>
        <v/>
      </c>
    </row>
    <row r="3473">
      <c r="A3473" s="10">
        <f>IF(B3473="","",ROW()-1)</f>
        <v/>
      </c>
      <c r="B3473" s="11" t="n"/>
      <c r="C3473" s="12" t="n"/>
      <c r="D3473" s="12" t="n"/>
      <c r="E3473" s="10">
        <f>IF(OR(C3473="",D3473=""),"",ROUND(MOD(D3473-C3473,1)*1440,0))</f>
        <v/>
      </c>
    </row>
    <row r="3474">
      <c r="A3474" s="10">
        <f>IF(B3474="","",ROW()-1)</f>
        <v/>
      </c>
      <c r="B3474" s="11" t="n"/>
      <c r="C3474" s="12" t="n"/>
      <c r="D3474" s="12" t="n"/>
      <c r="E3474" s="10">
        <f>IF(OR(C3474="",D3474=""),"",ROUND(MOD(D3474-C3474,1)*1440,0))</f>
        <v/>
      </c>
    </row>
    <row r="3475">
      <c r="A3475" s="10">
        <f>IF(B3475="","",ROW()-1)</f>
        <v/>
      </c>
      <c r="B3475" s="11" t="n"/>
      <c r="C3475" s="12" t="n"/>
      <c r="D3475" s="12" t="n"/>
      <c r="E3475" s="10">
        <f>IF(OR(C3475="",D3475=""),"",ROUND(MOD(D3475-C3475,1)*1440,0))</f>
        <v/>
      </c>
    </row>
    <row r="3476">
      <c r="A3476" s="10">
        <f>IF(B3476="","",ROW()-1)</f>
        <v/>
      </c>
      <c r="B3476" s="11" t="n"/>
      <c r="C3476" s="12" t="n"/>
      <c r="D3476" s="12" t="n"/>
      <c r="E3476" s="10">
        <f>IF(OR(C3476="",D3476=""),"",ROUND(MOD(D3476-C3476,1)*1440,0))</f>
        <v/>
      </c>
    </row>
    <row r="3477">
      <c r="A3477" s="10">
        <f>IF(B3477="","",ROW()-1)</f>
        <v/>
      </c>
      <c r="B3477" s="11" t="n"/>
      <c r="C3477" s="12" t="n"/>
      <c r="D3477" s="12" t="n"/>
      <c r="E3477" s="10">
        <f>IF(OR(C3477="",D3477=""),"",ROUND(MOD(D3477-C3477,1)*1440,0))</f>
        <v/>
      </c>
    </row>
    <row r="3478">
      <c r="A3478" s="10">
        <f>IF(B3478="","",ROW()-1)</f>
        <v/>
      </c>
      <c r="B3478" s="11" t="n"/>
      <c r="C3478" s="12" t="n"/>
      <c r="D3478" s="12" t="n"/>
      <c r="E3478" s="10">
        <f>IF(OR(C3478="",D3478=""),"",ROUND(MOD(D3478-C3478,1)*1440,0))</f>
        <v/>
      </c>
    </row>
    <row r="3479">
      <c r="A3479" s="10">
        <f>IF(B3479="","",ROW()-1)</f>
        <v/>
      </c>
      <c r="B3479" s="11" t="n"/>
      <c r="C3479" s="12" t="n"/>
      <c r="D3479" s="12" t="n"/>
      <c r="E3479" s="10">
        <f>IF(OR(C3479="",D3479=""),"",ROUND(MOD(D3479-C3479,1)*1440,0))</f>
        <v/>
      </c>
    </row>
    <row r="3480">
      <c r="A3480" s="10">
        <f>IF(B3480="","",ROW()-1)</f>
        <v/>
      </c>
      <c r="B3480" s="11" t="n"/>
      <c r="C3480" s="12" t="n"/>
      <c r="D3480" s="12" t="n"/>
      <c r="E3480" s="10">
        <f>IF(OR(C3480="",D3480=""),"",ROUND(MOD(D3480-C3480,1)*1440,0))</f>
        <v/>
      </c>
    </row>
    <row r="3481">
      <c r="A3481" s="10">
        <f>IF(B3481="","",ROW()-1)</f>
        <v/>
      </c>
      <c r="B3481" s="11" t="n"/>
      <c r="C3481" s="12" t="n"/>
      <c r="D3481" s="12" t="n"/>
      <c r="E3481" s="10">
        <f>IF(OR(C3481="",D3481=""),"",ROUND(MOD(D3481-C3481,1)*1440,0))</f>
        <v/>
      </c>
    </row>
    <row r="3482">
      <c r="A3482" s="10">
        <f>IF(B3482="","",ROW()-1)</f>
        <v/>
      </c>
      <c r="B3482" s="11" t="n"/>
      <c r="C3482" s="12" t="n"/>
      <c r="D3482" s="12" t="n"/>
      <c r="E3482" s="10">
        <f>IF(OR(C3482="",D3482=""),"",ROUND(MOD(D3482-C3482,1)*1440,0))</f>
        <v/>
      </c>
    </row>
    <row r="3483">
      <c r="A3483" s="10">
        <f>IF(B3483="","",ROW()-1)</f>
        <v/>
      </c>
      <c r="B3483" s="11" t="n"/>
      <c r="C3483" s="12" t="n"/>
      <c r="D3483" s="12" t="n"/>
      <c r="E3483" s="10">
        <f>IF(OR(C3483="",D3483=""),"",ROUND(MOD(D3483-C3483,1)*1440,0))</f>
        <v/>
      </c>
    </row>
    <row r="3484">
      <c r="A3484" s="10">
        <f>IF(B3484="","",ROW()-1)</f>
        <v/>
      </c>
      <c r="B3484" s="11" t="n"/>
      <c r="C3484" s="12" t="n"/>
      <c r="D3484" s="12" t="n"/>
      <c r="E3484" s="10">
        <f>IF(OR(C3484="",D3484=""),"",ROUND(MOD(D3484-C3484,1)*1440,0))</f>
        <v/>
      </c>
    </row>
    <row r="3485">
      <c r="A3485" s="10">
        <f>IF(B3485="","",ROW()-1)</f>
        <v/>
      </c>
      <c r="B3485" s="11" t="n"/>
      <c r="C3485" s="12" t="n"/>
      <c r="D3485" s="12" t="n"/>
      <c r="E3485" s="10">
        <f>IF(OR(C3485="",D3485=""),"",ROUND(MOD(D3485-C3485,1)*1440,0))</f>
        <v/>
      </c>
    </row>
    <row r="3486">
      <c r="A3486" s="10">
        <f>IF(B3486="","",ROW()-1)</f>
        <v/>
      </c>
      <c r="B3486" s="11" t="n"/>
      <c r="C3486" s="12" t="n"/>
      <c r="D3486" s="12" t="n"/>
      <c r="E3486" s="10">
        <f>IF(OR(C3486="",D3486=""),"",ROUND(MOD(D3486-C3486,1)*1440,0))</f>
        <v/>
      </c>
    </row>
    <row r="3487">
      <c r="A3487" s="10">
        <f>IF(B3487="","",ROW()-1)</f>
        <v/>
      </c>
      <c r="B3487" s="11" t="n"/>
      <c r="C3487" s="12" t="n"/>
      <c r="D3487" s="12" t="n"/>
      <c r="E3487" s="10">
        <f>IF(OR(C3487="",D3487=""),"",ROUND(MOD(D3487-C3487,1)*1440,0))</f>
        <v/>
      </c>
    </row>
    <row r="3488">
      <c r="A3488" s="10">
        <f>IF(B3488="","",ROW()-1)</f>
        <v/>
      </c>
      <c r="B3488" s="11" t="n"/>
      <c r="C3488" s="12" t="n"/>
      <c r="D3488" s="12" t="n"/>
      <c r="E3488" s="10">
        <f>IF(OR(C3488="",D3488=""),"",ROUND(MOD(D3488-C3488,1)*1440,0))</f>
        <v/>
      </c>
    </row>
    <row r="3489">
      <c r="A3489" s="10">
        <f>IF(B3489="","",ROW()-1)</f>
        <v/>
      </c>
      <c r="B3489" s="11" t="n"/>
      <c r="C3489" s="12" t="n"/>
      <c r="D3489" s="12" t="n"/>
      <c r="E3489" s="10">
        <f>IF(OR(C3489="",D3489=""),"",ROUND(MOD(D3489-C3489,1)*1440,0))</f>
        <v/>
      </c>
    </row>
    <row r="3490">
      <c r="A3490" s="10">
        <f>IF(B3490="","",ROW()-1)</f>
        <v/>
      </c>
      <c r="B3490" s="11" t="n"/>
      <c r="C3490" s="12" t="n"/>
      <c r="D3490" s="12" t="n"/>
      <c r="E3490" s="10">
        <f>IF(OR(C3490="",D3490=""),"",ROUND(MOD(D3490-C3490,1)*1440,0))</f>
        <v/>
      </c>
    </row>
    <row r="3491">
      <c r="A3491" s="10">
        <f>IF(B3491="","",ROW()-1)</f>
        <v/>
      </c>
      <c r="B3491" s="11" t="n"/>
      <c r="C3491" s="12" t="n"/>
      <c r="D3491" s="12" t="n"/>
      <c r="E3491" s="10">
        <f>IF(OR(C3491="",D3491=""),"",ROUND(MOD(D3491-C3491,1)*1440,0))</f>
        <v/>
      </c>
    </row>
    <row r="3492">
      <c r="A3492" s="10">
        <f>IF(B3492="","",ROW()-1)</f>
        <v/>
      </c>
      <c r="B3492" s="11" t="n"/>
      <c r="C3492" s="12" t="n"/>
      <c r="D3492" s="12" t="n"/>
      <c r="E3492" s="10">
        <f>IF(OR(C3492="",D3492=""),"",ROUND(MOD(D3492-C3492,1)*1440,0))</f>
        <v/>
      </c>
    </row>
    <row r="3493">
      <c r="A3493" s="10">
        <f>IF(B3493="","",ROW()-1)</f>
        <v/>
      </c>
      <c r="B3493" s="11" t="n"/>
      <c r="C3493" s="12" t="n"/>
      <c r="D3493" s="12" t="n"/>
      <c r="E3493" s="10">
        <f>IF(OR(C3493="",D3493=""),"",ROUND(MOD(D3493-C3493,1)*1440,0))</f>
        <v/>
      </c>
    </row>
    <row r="3494">
      <c r="A3494" s="10">
        <f>IF(B3494="","",ROW()-1)</f>
        <v/>
      </c>
      <c r="B3494" s="11" t="n"/>
      <c r="C3494" s="12" t="n"/>
      <c r="D3494" s="12" t="n"/>
      <c r="E3494" s="10">
        <f>IF(OR(C3494="",D3494=""),"",ROUND(MOD(D3494-C3494,1)*1440,0))</f>
        <v/>
      </c>
    </row>
    <row r="3495">
      <c r="A3495" s="10">
        <f>IF(B3495="","",ROW()-1)</f>
        <v/>
      </c>
      <c r="B3495" s="11" t="n"/>
      <c r="C3495" s="12" t="n"/>
      <c r="D3495" s="12" t="n"/>
      <c r="E3495" s="10">
        <f>IF(OR(C3495="",D3495=""),"",ROUND(MOD(D3495-C3495,1)*1440,0))</f>
        <v/>
      </c>
    </row>
    <row r="3496">
      <c r="A3496" s="10">
        <f>IF(B3496="","",ROW()-1)</f>
        <v/>
      </c>
      <c r="B3496" s="11" t="n"/>
      <c r="C3496" s="12" t="n"/>
      <c r="D3496" s="12" t="n"/>
      <c r="E3496" s="10">
        <f>IF(OR(C3496="",D3496=""),"",ROUND(MOD(D3496-C3496,1)*1440,0))</f>
        <v/>
      </c>
    </row>
    <row r="3497">
      <c r="A3497" s="10">
        <f>IF(B3497="","",ROW()-1)</f>
        <v/>
      </c>
      <c r="B3497" s="11" t="n"/>
      <c r="C3497" s="12" t="n"/>
      <c r="D3497" s="12" t="n"/>
      <c r="E3497" s="10">
        <f>IF(OR(C3497="",D3497=""),"",ROUND(MOD(D3497-C3497,1)*1440,0))</f>
        <v/>
      </c>
    </row>
    <row r="3498">
      <c r="A3498" s="10">
        <f>IF(B3498="","",ROW()-1)</f>
        <v/>
      </c>
      <c r="B3498" s="11" t="n"/>
      <c r="C3498" s="12" t="n"/>
      <c r="D3498" s="12" t="n"/>
      <c r="E3498" s="10">
        <f>IF(OR(C3498="",D3498=""),"",ROUND(MOD(D3498-C3498,1)*1440,0))</f>
        <v/>
      </c>
    </row>
    <row r="3499">
      <c r="A3499" s="10">
        <f>IF(B3499="","",ROW()-1)</f>
        <v/>
      </c>
      <c r="B3499" s="11" t="n"/>
      <c r="C3499" s="12" t="n"/>
      <c r="D3499" s="12" t="n"/>
      <c r="E3499" s="10">
        <f>IF(OR(C3499="",D3499=""),"",ROUND(MOD(D3499-C3499,1)*1440,0))</f>
        <v/>
      </c>
    </row>
    <row r="3500">
      <c r="A3500" s="10">
        <f>IF(B3500="","",ROW()-1)</f>
        <v/>
      </c>
      <c r="B3500" s="11" t="n"/>
      <c r="C3500" s="12" t="n"/>
      <c r="D3500" s="12" t="n"/>
      <c r="E3500" s="10">
        <f>IF(OR(C3500="",D3500=""),"",ROUND(MOD(D3500-C3500,1)*1440,0))</f>
        <v/>
      </c>
    </row>
    <row r="3501">
      <c r="A3501" s="10">
        <f>IF(B3501="","",ROW()-1)</f>
        <v/>
      </c>
      <c r="B3501" s="11" t="n"/>
      <c r="C3501" s="12" t="n"/>
      <c r="D3501" s="12" t="n"/>
      <c r="E3501" s="10">
        <f>IF(OR(C3501="",D3501=""),"",ROUND(MOD(D3501-C3501,1)*1440,0))</f>
        <v/>
      </c>
    </row>
    <row r="3502">
      <c r="A3502" s="10">
        <f>IF(B3502="","",ROW()-1)</f>
        <v/>
      </c>
      <c r="B3502" s="11" t="n"/>
      <c r="C3502" s="12" t="n"/>
      <c r="D3502" s="12" t="n"/>
      <c r="E3502" s="10">
        <f>IF(OR(C3502="",D3502=""),"",ROUND(MOD(D3502-C3502,1)*1440,0))</f>
        <v/>
      </c>
    </row>
    <row r="3503">
      <c r="A3503" s="10">
        <f>IF(B3503="","",ROW()-1)</f>
        <v/>
      </c>
      <c r="B3503" s="11" t="n"/>
      <c r="C3503" s="12" t="n"/>
      <c r="D3503" s="12" t="n"/>
      <c r="E3503" s="10">
        <f>IF(OR(C3503="",D3503=""),"",ROUND(MOD(D3503-C3503,1)*1440,0))</f>
        <v/>
      </c>
    </row>
    <row r="3504">
      <c r="A3504" s="10">
        <f>IF(B3504="","",ROW()-1)</f>
        <v/>
      </c>
      <c r="B3504" s="11" t="n"/>
      <c r="C3504" s="12" t="n"/>
      <c r="D3504" s="12" t="n"/>
      <c r="E3504" s="10">
        <f>IF(OR(C3504="",D3504=""),"",ROUND(MOD(D3504-C3504,1)*1440,0))</f>
        <v/>
      </c>
    </row>
    <row r="3505">
      <c r="A3505" s="10">
        <f>IF(B3505="","",ROW()-1)</f>
        <v/>
      </c>
      <c r="B3505" s="11" t="n"/>
      <c r="C3505" s="12" t="n"/>
      <c r="D3505" s="12" t="n"/>
      <c r="E3505" s="10">
        <f>IF(OR(C3505="",D3505=""),"",ROUND(MOD(D3505-C3505,1)*1440,0))</f>
        <v/>
      </c>
    </row>
    <row r="3506">
      <c r="A3506" s="10">
        <f>IF(B3506="","",ROW()-1)</f>
        <v/>
      </c>
      <c r="B3506" s="11" t="n"/>
      <c r="C3506" s="12" t="n"/>
      <c r="D3506" s="12" t="n"/>
      <c r="E3506" s="10">
        <f>IF(OR(C3506="",D3506=""),"",ROUND(MOD(D3506-C3506,1)*1440,0))</f>
        <v/>
      </c>
    </row>
    <row r="3507">
      <c r="A3507" s="10">
        <f>IF(B3507="","",ROW()-1)</f>
        <v/>
      </c>
      <c r="B3507" s="11" t="n"/>
      <c r="C3507" s="12" t="n"/>
      <c r="D3507" s="12" t="n"/>
      <c r="E3507" s="10">
        <f>IF(OR(C3507="",D3507=""),"",ROUND(MOD(D3507-C3507,1)*1440,0))</f>
        <v/>
      </c>
    </row>
    <row r="3508">
      <c r="A3508" s="10">
        <f>IF(B3508="","",ROW()-1)</f>
        <v/>
      </c>
      <c r="B3508" s="11" t="n"/>
      <c r="C3508" s="12" t="n"/>
      <c r="D3508" s="12" t="n"/>
      <c r="E3508" s="10">
        <f>IF(OR(C3508="",D3508=""),"",ROUND(MOD(D3508-C3508,1)*1440,0))</f>
        <v/>
      </c>
    </row>
    <row r="3509">
      <c r="A3509" s="10">
        <f>IF(B3509="","",ROW()-1)</f>
        <v/>
      </c>
      <c r="B3509" s="11" t="n"/>
      <c r="C3509" s="12" t="n"/>
      <c r="D3509" s="12" t="n"/>
      <c r="E3509" s="10">
        <f>IF(OR(C3509="",D3509=""),"",ROUND(MOD(D3509-C3509,1)*1440,0))</f>
        <v/>
      </c>
    </row>
    <row r="3510">
      <c r="A3510" s="10">
        <f>IF(B3510="","",ROW()-1)</f>
        <v/>
      </c>
      <c r="B3510" s="11" t="n"/>
      <c r="C3510" s="12" t="n"/>
      <c r="D3510" s="12" t="n"/>
      <c r="E3510" s="10">
        <f>IF(OR(C3510="",D3510=""),"",ROUND(MOD(D3510-C3510,1)*1440,0))</f>
        <v/>
      </c>
    </row>
    <row r="3511">
      <c r="A3511" s="10">
        <f>IF(B3511="","",ROW()-1)</f>
        <v/>
      </c>
      <c r="B3511" s="11" t="n"/>
      <c r="C3511" s="12" t="n"/>
      <c r="D3511" s="12" t="n"/>
      <c r="E3511" s="10">
        <f>IF(OR(C3511="",D3511=""),"",ROUND(MOD(D3511-C3511,1)*1440,0))</f>
        <v/>
      </c>
    </row>
    <row r="3512">
      <c r="A3512" s="10">
        <f>IF(B3512="","",ROW()-1)</f>
        <v/>
      </c>
      <c r="B3512" s="11" t="n"/>
      <c r="C3512" s="12" t="n"/>
      <c r="D3512" s="12" t="n"/>
      <c r="E3512" s="10">
        <f>IF(OR(C3512="",D3512=""),"",ROUND(MOD(D3512-C3512,1)*1440,0))</f>
        <v/>
      </c>
    </row>
    <row r="3513">
      <c r="A3513" s="10">
        <f>IF(B3513="","",ROW()-1)</f>
        <v/>
      </c>
      <c r="B3513" s="11" t="n"/>
      <c r="C3513" s="12" t="n"/>
      <c r="D3513" s="12" t="n"/>
      <c r="E3513" s="10">
        <f>IF(OR(C3513="",D3513=""),"",ROUND(MOD(D3513-C3513,1)*1440,0))</f>
        <v/>
      </c>
    </row>
    <row r="3514">
      <c r="A3514" s="10">
        <f>IF(B3514="","",ROW()-1)</f>
        <v/>
      </c>
      <c r="B3514" s="11" t="n"/>
      <c r="C3514" s="12" t="n"/>
      <c r="D3514" s="12" t="n"/>
      <c r="E3514" s="10">
        <f>IF(OR(C3514="",D3514=""),"",ROUND(MOD(D3514-C3514,1)*1440,0))</f>
        <v/>
      </c>
    </row>
    <row r="3515">
      <c r="A3515" s="10">
        <f>IF(B3515="","",ROW()-1)</f>
        <v/>
      </c>
      <c r="B3515" s="11" t="n"/>
      <c r="C3515" s="12" t="n"/>
      <c r="D3515" s="12" t="n"/>
      <c r="E3515" s="10">
        <f>IF(OR(C3515="",D3515=""),"",ROUND(MOD(D3515-C3515,1)*1440,0))</f>
        <v/>
      </c>
    </row>
    <row r="3516">
      <c r="A3516" s="10">
        <f>IF(B3516="","",ROW()-1)</f>
        <v/>
      </c>
      <c r="B3516" s="11" t="n"/>
      <c r="C3516" s="12" t="n"/>
      <c r="D3516" s="12" t="n"/>
      <c r="E3516" s="10">
        <f>IF(OR(C3516="",D3516=""),"",ROUND(MOD(D3516-C3516,1)*1440,0))</f>
        <v/>
      </c>
    </row>
    <row r="3517">
      <c r="A3517" s="10">
        <f>IF(B3517="","",ROW()-1)</f>
        <v/>
      </c>
      <c r="B3517" s="11" t="n"/>
      <c r="C3517" s="12" t="n"/>
      <c r="D3517" s="12" t="n"/>
      <c r="E3517" s="10">
        <f>IF(OR(C3517="",D3517=""),"",ROUND(MOD(D3517-C3517,1)*1440,0))</f>
        <v/>
      </c>
    </row>
    <row r="3518">
      <c r="A3518" s="10">
        <f>IF(B3518="","",ROW()-1)</f>
        <v/>
      </c>
      <c r="B3518" s="11" t="n"/>
      <c r="C3518" s="12" t="n"/>
      <c r="D3518" s="12" t="n"/>
      <c r="E3518" s="10">
        <f>IF(OR(C3518="",D3518=""),"",ROUND(MOD(D3518-C3518,1)*1440,0))</f>
        <v/>
      </c>
    </row>
    <row r="3519">
      <c r="A3519" s="10">
        <f>IF(B3519="","",ROW()-1)</f>
        <v/>
      </c>
      <c r="B3519" s="11" t="n"/>
      <c r="C3519" s="12" t="n"/>
      <c r="D3519" s="12" t="n"/>
      <c r="E3519" s="10">
        <f>IF(OR(C3519="",D3519=""),"",ROUND(MOD(D3519-C3519,1)*1440,0))</f>
        <v/>
      </c>
    </row>
    <row r="3520">
      <c r="A3520" s="10">
        <f>IF(B3520="","",ROW()-1)</f>
        <v/>
      </c>
      <c r="B3520" s="11" t="n"/>
      <c r="C3520" s="12" t="n"/>
      <c r="D3520" s="12" t="n"/>
      <c r="E3520" s="10">
        <f>IF(OR(C3520="",D3520=""),"",ROUND(MOD(D3520-C3520,1)*1440,0))</f>
        <v/>
      </c>
    </row>
    <row r="3521">
      <c r="A3521" s="10">
        <f>IF(B3521="","",ROW()-1)</f>
        <v/>
      </c>
      <c r="B3521" s="11" t="n"/>
      <c r="C3521" s="12" t="n"/>
      <c r="D3521" s="12" t="n"/>
      <c r="E3521" s="10">
        <f>IF(OR(C3521="",D3521=""),"",ROUND(MOD(D3521-C3521,1)*1440,0))</f>
        <v/>
      </c>
    </row>
    <row r="3522">
      <c r="A3522" s="10">
        <f>IF(B3522="","",ROW()-1)</f>
        <v/>
      </c>
      <c r="B3522" s="11" t="n"/>
      <c r="C3522" s="12" t="n"/>
      <c r="D3522" s="12" t="n"/>
      <c r="E3522" s="10">
        <f>IF(OR(C3522="",D3522=""),"",ROUND(MOD(D3522-C3522,1)*1440,0))</f>
        <v/>
      </c>
    </row>
    <row r="3523">
      <c r="A3523" s="10">
        <f>IF(B3523="","",ROW()-1)</f>
        <v/>
      </c>
      <c r="B3523" s="11" t="n"/>
      <c r="C3523" s="12" t="n"/>
      <c r="D3523" s="12" t="n"/>
      <c r="E3523" s="10">
        <f>IF(OR(C3523="",D3523=""),"",ROUND(MOD(D3523-C3523,1)*1440,0))</f>
        <v/>
      </c>
    </row>
    <row r="3524">
      <c r="A3524" s="10">
        <f>IF(B3524="","",ROW()-1)</f>
        <v/>
      </c>
      <c r="B3524" s="11" t="n"/>
      <c r="C3524" s="12" t="n"/>
      <c r="D3524" s="12" t="n"/>
      <c r="E3524" s="10">
        <f>IF(OR(C3524="",D3524=""),"",ROUND(MOD(D3524-C3524,1)*1440,0))</f>
        <v/>
      </c>
    </row>
    <row r="3525">
      <c r="A3525" s="10">
        <f>IF(B3525="","",ROW()-1)</f>
        <v/>
      </c>
      <c r="B3525" s="11" t="n"/>
      <c r="C3525" s="12" t="n"/>
      <c r="D3525" s="12" t="n"/>
      <c r="E3525" s="10">
        <f>IF(OR(C3525="",D3525=""),"",ROUND(MOD(D3525-C3525,1)*1440,0))</f>
        <v/>
      </c>
    </row>
    <row r="3526">
      <c r="A3526" s="10">
        <f>IF(B3526="","",ROW()-1)</f>
        <v/>
      </c>
      <c r="B3526" s="11" t="n"/>
      <c r="C3526" s="12" t="n"/>
      <c r="D3526" s="12" t="n"/>
      <c r="E3526" s="10">
        <f>IF(OR(C3526="",D3526=""),"",ROUND(MOD(D3526-C3526,1)*1440,0))</f>
        <v/>
      </c>
    </row>
    <row r="3527">
      <c r="A3527" s="10">
        <f>IF(B3527="","",ROW()-1)</f>
        <v/>
      </c>
      <c r="B3527" s="11" t="n"/>
      <c r="C3527" s="12" t="n"/>
      <c r="D3527" s="12" t="n"/>
      <c r="E3527" s="10">
        <f>IF(OR(C3527="",D3527=""),"",ROUND(MOD(D3527-C3527,1)*1440,0))</f>
        <v/>
      </c>
    </row>
    <row r="3528">
      <c r="A3528" s="10">
        <f>IF(B3528="","",ROW()-1)</f>
        <v/>
      </c>
      <c r="B3528" s="11" t="n"/>
      <c r="C3528" s="12" t="n"/>
      <c r="D3528" s="12" t="n"/>
      <c r="E3528" s="10">
        <f>IF(OR(C3528="",D3528=""),"",ROUND(MOD(D3528-C3528,1)*1440,0))</f>
        <v/>
      </c>
    </row>
    <row r="3529">
      <c r="A3529" s="10">
        <f>IF(B3529="","",ROW()-1)</f>
        <v/>
      </c>
      <c r="B3529" s="11" t="n"/>
      <c r="C3529" s="12" t="n"/>
      <c r="D3529" s="12" t="n"/>
      <c r="E3529" s="10">
        <f>IF(OR(C3529="",D3529=""),"",ROUND(MOD(D3529-C3529,1)*1440,0))</f>
        <v/>
      </c>
    </row>
    <row r="3530">
      <c r="A3530" s="10">
        <f>IF(B3530="","",ROW()-1)</f>
        <v/>
      </c>
      <c r="B3530" s="11" t="n"/>
      <c r="C3530" s="12" t="n"/>
      <c r="D3530" s="12" t="n"/>
      <c r="E3530" s="10">
        <f>IF(OR(C3530="",D3530=""),"",ROUND(MOD(D3530-C3530,1)*1440,0))</f>
        <v/>
      </c>
    </row>
    <row r="3531">
      <c r="A3531" s="10">
        <f>IF(B3531="","",ROW()-1)</f>
        <v/>
      </c>
      <c r="B3531" s="11" t="n"/>
      <c r="C3531" s="12" t="n"/>
      <c r="D3531" s="12" t="n"/>
      <c r="E3531" s="10">
        <f>IF(OR(C3531="",D3531=""),"",ROUND(MOD(D3531-C3531,1)*1440,0))</f>
        <v/>
      </c>
    </row>
    <row r="3532">
      <c r="A3532" s="10">
        <f>IF(B3532="","",ROW()-1)</f>
        <v/>
      </c>
      <c r="B3532" s="11" t="n"/>
      <c r="C3532" s="12" t="n"/>
      <c r="D3532" s="12" t="n"/>
      <c r="E3532" s="10">
        <f>IF(OR(C3532="",D3532=""),"",ROUND(MOD(D3532-C3532,1)*1440,0))</f>
        <v/>
      </c>
    </row>
    <row r="3533">
      <c r="A3533" s="10">
        <f>IF(B3533="","",ROW()-1)</f>
        <v/>
      </c>
      <c r="B3533" s="11" t="n"/>
      <c r="C3533" s="12" t="n"/>
      <c r="D3533" s="12" t="n"/>
      <c r="E3533" s="10">
        <f>IF(OR(C3533="",D3533=""),"",ROUND(MOD(D3533-C3533,1)*1440,0))</f>
        <v/>
      </c>
    </row>
    <row r="3534">
      <c r="A3534" s="10">
        <f>IF(B3534="","",ROW()-1)</f>
        <v/>
      </c>
      <c r="B3534" s="11" t="n"/>
      <c r="C3534" s="12" t="n"/>
      <c r="D3534" s="12" t="n"/>
      <c r="E3534" s="10">
        <f>IF(OR(C3534="",D3534=""),"",ROUND(MOD(D3534-C3534,1)*1440,0))</f>
        <v/>
      </c>
    </row>
    <row r="3535">
      <c r="A3535" s="10">
        <f>IF(B3535="","",ROW()-1)</f>
        <v/>
      </c>
      <c r="B3535" s="11" t="n"/>
      <c r="C3535" s="12" t="n"/>
      <c r="D3535" s="12" t="n"/>
      <c r="E3535" s="10">
        <f>IF(OR(C3535="",D3535=""),"",ROUND(MOD(D3535-C3535,1)*1440,0))</f>
        <v/>
      </c>
    </row>
    <row r="3536">
      <c r="A3536" s="10">
        <f>IF(B3536="","",ROW()-1)</f>
        <v/>
      </c>
      <c r="B3536" s="11" t="n"/>
      <c r="C3536" s="12" t="n"/>
      <c r="D3536" s="12" t="n"/>
      <c r="E3536" s="10">
        <f>IF(OR(C3536="",D3536=""),"",ROUND(MOD(D3536-C3536,1)*1440,0))</f>
        <v/>
      </c>
    </row>
    <row r="3537">
      <c r="A3537" s="10">
        <f>IF(B3537="","",ROW()-1)</f>
        <v/>
      </c>
      <c r="B3537" s="11" t="n"/>
      <c r="C3537" s="12" t="n"/>
      <c r="D3537" s="12" t="n"/>
      <c r="E3537" s="10">
        <f>IF(OR(C3537="",D3537=""),"",ROUND(MOD(D3537-C3537,1)*1440,0))</f>
        <v/>
      </c>
    </row>
    <row r="3538">
      <c r="A3538" s="10">
        <f>IF(B3538="","",ROW()-1)</f>
        <v/>
      </c>
      <c r="B3538" s="11" t="n"/>
      <c r="C3538" s="12" t="n"/>
      <c r="D3538" s="12" t="n"/>
      <c r="E3538" s="10">
        <f>IF(OR(C3538="",D3538=""),"",ROUND(MOD(D3538-C3538,1)*1440,0))</f>
        <v/>
      </c>
    </row>
    <row r="3539">
      <c r="A3539" s="10">
        <f>IF(B3539="","",ROW()-1)</f>
        <v/>
      </c>
      <c r="B3539" s="11" t="n"/>
      <c r="C3539" s="12" t="n"/>
      <c r="D3539" s="12" t="n"/>
      <c r="E3539" s="10">
        <f>IF(OR(C3539="",D3539=""),"",ROUND(MOD(D3539-C3539,1)*1440,0))</f>
        <v/>
      </c>
    </row>
    <row r="3540">
      <c r="A3540" s="10">
        <f>IF(B3540="","",ROW()-1)</f>
        <v/>
      </c>
      <c r="B3540" s="11" t="n"/>
      <c r="C3540" s="12" t="n"/>
      <c r="D3540" s="12" t="n"/>
      <c r="E3540" s="10">
        <f>IF(OR(C3540="",D3540=""),"",ROUND(MOD(D3540-C3540,1)*1440,0))</f>
        <v/>
      </c>
    </row>
    <row r="3541">
      <c r="A3541" s="10">
        <f>IF(B3541="","",ROW()-1)</f>
        <v/>
      </c>
      <c r="B3541" s="11" t="n"/>
      <c r="C3541" s="12" t="n"/>
      <c r="D3541" s="12" t="n"/>
      <c r="E3541" s="10">
        <f>IF(OR(C3541="",D3541=""),"",ROUND(MOD(D3541-C3541,1)*1440,0))</f>
        <v/>
      </c>
    </row>
    <row r="3542">
      <c r="A3542" s="10">
        <f>IF(B3542="","",ROW()-1)</f>
        <v/>
      </c>
      <c r="B3542" s="11" t="n"/>
      <c r="C3542" s="12" t="n"/>
      <c r="D3542" s="12" t="n"/>
      <c r="E3542" s="10">
        <f>IF(OR(C3542="",D3542=""),"",ROUND(MOD(D3542-C3542,1)*1440,0))</f>
        <v/>
      </c>
    </row>
    <row r="3543">
      <c r="A3543" s="10">
        <f>IF(B3543="","",ROW()-1)</f>
        <v/>
      </c>
      <c r="B3543" s="11" t="n"/>
      <c r="C3543" s="12" t="n"/>
      <c r="D3543" s="12" t="n"/>
      <c r="E3543" s="10">
        <f>IF(OR(C3543="",D3543=""),"",ROUND(MOD(D3543-C3543,1)*1440,0))</f>
        <v/>
      </c>
    </row>
    <row r="3544">
      <c r="A3544" s="10">
        <f>IF(B3544="","",ROW()-1)</f>
        <v/>
      </c>
      <c r="B3544" s="11" t="n"/>
      <c r="C3544" s="12" t="n"/>
      <c r="D3544" s="12" t="n"/>
      <c r="E3544" s="10">
        <f>IF(OR(C3544="",D3544=""),"",ROUND(MOD(D3544-C3544,1)*1440,0))</f>
        <v/>
      </c>
    </row>
    <row r="3545">
      <c r="A3545" s="10">
        <f>IF(B3545="","",ROW()-1)</f>
        <v/>
      </c>
      <c r="B3545" s="11" t="n"/>
      <c r="C3545" s="12" t="n"/>
      <c r="D3545" s="12" t="n"/>
      <c r="E3545" s="10">
        <f>IF(OR(C3545="",D3545=""),"",ROUND(MOD(D3545-C3545,1)*1440,0))</f>
        <v/>
      </c>
    </row>
    <row r="3546">
      <c r="A3546" s="10">
        <f>IF(B3546="","",ROW()-1)</f>
        <v/>
      </c>
      <c r="B3546" s="11" t="n"/>
      <c r="C3546" s="12" t="n"/>
      <c r="D3546" s="12" t="n"/>
      <c r="E3546" s="10">
        <f>IF(OR(C3546="",D3546=""),"",ROUND(MOD(D3546-C3546,1)*1440,0))</f>
        <v/>
      </c>
    </row>
    <row r="3547">
      <c r="A3547" s="10">
        <f>IF(B3547="","",ROW()-1)</f>
        <v/>
      </c>
      <c r="B3547" s="11" t="n"/>
      <c r="C3547" s="12" t="n"/>
      <c r="D3547" s="12" t="n"/>
      <c r="E3547" s="10">
        <f>IF(OR(C3547="",D3547=""),"",ROUND(MOD(D3547-C3547,1)*1440,0))</f>
        <v/>
      </c>
    </row>
    <row r="3548">
      <c r="A3548" s="10">
        <f>IF(B3548="","",ROW()-1)</f>
        <v/>
      </c>
      <c r="B3548" s="11" t="n"/>
      <c r="C3548" s="12" t="n"/>
      <c r="D3548" s="12" t="n"/>
      <c r="E3548" s="10">
        <f>IF(OR(C3548="",D3548=""),"",ROUND(MOD(D3548-C3548,1)*1440,0))</f>
        <v/>
      </c>
    </row>
    <row r="3549">
      <c r="A3549" s="10">
        <f>IF(B3549="","",ROW()-1)</f>
        <v/>
      </c>
      <c r="B3549" s="11" t="n"/>
      <c r="C3549" s="12" t="n"/>
      <c r="D3549" s="12" t="n"/>
      <c r="E3549" s="10">
        <f>IF(OR(C3549="",D3549=""),"",ROUND(MOD(D3549-C3549,1)*1440,0))</f>
        <v/>
      </c>
    </row>
    <row r="3550">
      <c r="A3550" s="10">
        <f>IF(B3550="","",ROW()-1)</f>
        <v/>
      </c>
      <c r="B3550" s="11" t="n"/>
      <c r="C3550" s="12" t="n"/>
      <c r="D3550" s="12" t="n"/>
      <c r="E3550" s="10">
        <f>IF(OR(C3550="",D3550=""),"",ROUND(MOD(D3550-C3550,1)*1440,0))</f>
        <v/>
      </c>
    </row>
    <row r="3551">
      <c r="A3551" s="10">
        <f>IF(B3551="","",ROW()-1)</f>
        <v/>
      </c>
      <c r="B3551" s="11" t="n"/>
      <c r="C3551" s="12" t="n"/>
      <c r="D3551" s="12" t="n"/>
      <c r="E3551" s="10">
        <f>IF(OR(C3551="",D3551=""),"",ROUND(MOD(D3551-C3551,1)*1440,0))</f>
        <v/>
      </c>
    </row>
    <row r="3552">
      <c r="A3552" s="10">
        <f>IF(B3552="","",ROW()-1)</f>
        <v/>
      </c>
      <c r="B3552" s="11" t="n"/>
      <c r="C3552" s="12" t="n"/>
      <c r="D3552" s="12" t="n"/>
      <c r="E3552" s="10">
        <f>IF(OR(C3552="",D3552=""),"",ROUND(MOD(D3552-C3552,1)*1440,0))</f>
        <v/>
      </c>
    </row>
    <row r="3553">
      <c r="A3553" s="10">
        <f>IF(B3553="","",ROW()-1)</f>
        <v/>
      </c>
      <c r="B3553" s="11" t="n"/>
      <c r="C3553" s="12" t="n"/>
      <c r="D3553" s="12" t="n"/>
      <c r="E3553" s="10">
        <f>IF(OR(C3553="",D3553=""),"",ROUND(MOD(D3553-C3553,1)*1440,0))</f>
        <v/>
      </c>
    </row>
    <row r="3554">
      <c r="A3554" s="10">
        <f>IF(B3554="","",ROW()-1)</f>
        <v/>
      </c>
      <c r="B3554" s="11" t="n"/>
      <c r="C3554" s="12" t="n"/>
      <c r="D3554" s="12" t="n"/>
      <c r="E3554" s="10">
        <f>IF(OR(C3554="",D3554=""),"",ROUND(MOD(D3554-C3554,1)*1440,0))</f>
        <v/>
      </c>
    </row>
    <row r="3555">
      <c r="A3555" s="10">
        <f>IF(B3555="","",ROW()-1)</f>
        <v/>
      </c>
      <c r="B3555" s="11" t="n"/>
      <c r="C3555" s="12" t="n"/>
      <c r="D3555" s="12" t="n"/>
      <c r="E3555" s="10">
        <f>IF(OR(C3555="",D3555=""),"",ROUND(MOD(D3555-C3555,1)*1440,0))</f>
        <v/>
      </c>
    </row>
    <row r="3556">
      <c r="A3556" s="10">
        <f>IF(B3556="","",ROW()-1)</f>
        <v/>
      </c>
      <c r="B3556" s="11" t="n"/>
      <c r="C3556" s="12" t="n"/>
      <c r="D3556" s="12" t="n"/>
      <c r="E3556" s="10">
        <f>IF(OR(C3556="",D3556=""),"",ROUND(MOD(D3556-C3556,1)*1440,0))</f>
        <v/>
      </c>
    </row>
    <row r="3557">
      <c r="A3557" s="10">
        <f>IF(B3557="","",ROW()-1)</f>
        <v/>
      </c>
      <c r="B3557" s="11" t="n"/>
      <c r="C3557" s="12" t="n"/>
      <c r="D3557" s="12" t="n"/>
      <c r="E3557" s="10">
        <f>IF(OR(C3557="",D3557=""),"",ROUND(MOD(D3557-C3557,1)*1440,0))</f>
        <v/>
      </c>
    </row>
    <row r="3558">
      <c r="A3558" s="10">
        <f>IF(B3558="","",ROW()-1)</f>
        <v/>
      </c>
      <c r="B3558" s="11" t="n"/>
      <c r="C3558" s="12" t="n"/>
      <c r="D3558" s="12" t="n"/>
      <c r="E3558" s="10">
        <f>IF(OR(C3558="",D3558=""),"",ROUND(MOD(D3558-C3558,1)*1440,0))</f>
        <v/>
      </c>
    </row>
    <row r="3559">
      <c r="A3559" s="10">
        <f>IF(B3559="","",ROW()-1)</f>
        <v/>
      </c>
      <c r="B3559" s="11" t="n"/>
      <c r="C3559" s="12" t="n"/>
      <c r="D3559" s="12" t="n"/>
      <c r="E3559" s="10">
        <f>IF(OR(C3559="",D3559=""),"",ROUND(MOD(D3559-C3559,1)*1440,0))</f>
        <v/>
      </c>
    </row>
    <row r="3560">
      <c r="A3560" s="10">
        <f>IF(B3560="","",ROW()-1)</f>
        <v/>
      </c>
      <c r="B3560" s="11" t="n"/>
      <c r="C3560" s="12" t="n"/>
      <c r="D3560" s="12" t="n"/>
      <c r="E3560" s="10">
        <f>IF(OR(C3560="",D3560=""),"",ROUND(MOD(D3560-C3560,1)*1440,0))</f>
        <v/>
      </c>
    </row>
    <row r="3561">
      <c r="A3561" s="10">
        <f>IF(B3561="","",ROW()-1)</f>
        <v/>
      </c>
      <c r="B3561" s="11" t="n"/>
      <c r="C3561" s="12" t="n"/>
      <c r="D3561" s="12" t="n"/>
      <c r="E3561" s="10">
        <f>IF(OR(C3561="",D3561=""),"",ROUND(MOD(D3561-C3561,1)*1440,0))</f>
        <v/>
      </c>
    </row>
    <row r="3562">
      <c r="A3562" s="10">
        <f>IF(B3562="","",ROW()-1)</f>
        <v/>
      </c>
      <c r="B3562" s="11" t="n"/>
      <c r="C3562" s="12" t="n"/>
      <c r="D3562" s="12" t="n"/>
      <c r="E3562" s="10">
        <f>IF(OR(C3562="",D3562=""),"",ROUND(MOD(D3562-C3562,1)*1440,0))</f>
        <v/>
      </c>
    </row>
    <row r="3563">
      <c r="A3563" s="10">
        <f>IF(B3563="","",ROW()-1)</f>
        <v/>
      </c>
      <c r="B3563" s="11" t="n"/>
      <c r="C3563" s="12" t="n"/>
      <c r="D3563" s="12" t="n"/>
      <c r="E3563" s="10">
        <f>IF(OR(C3563="",D3563=""),"",ROUND(MOD(D3563-C3563,1)*1440,0))</f>
        <v/>
      </c>
    </row>
    <row r="3564">
      <c r="A3564" s="10">
        <f>IF(B3564="","",ROW()-1)</f>
        <v/>
      </c>
      <c r="B3564" s="11" t="n"/>
      <c r="C3564" s="12" t="n"/>
      <c r="D3564" s="12" t="n"/>
      <c r="E3564" s="10">
        <f>IF(OR(C3564="",D3564=""),"",ROUND(MOD(D3564-C3564,1)*1440,0))</f>
        <v/>
      </c>
    </row>
    <row r="3565">
      <c r="A3565" s="10">
        <f>IF(B3565="","",ROW()-1)</f>
        <v/>
      </c>
      <c r="B3565" s="11" t="n"/>
      <c r="C3565" s="12" t="n"/>
      <c r="D3565" s="12" t="n"/>
      <c r="E3565" s="10">
        <f>IF(OR(C3565="",D3565=""),"",ROUND(MOD(D3565-C3565,1)*1440,0))</f>
        <v/>
      </c>
    </row>
    <row r="3566">
      <c r="A3566" s="10">
        <f>IF(B3566="","",ROW()-1)</f>
        <v/>
      </c>
      <c r="B3566" s="11" t="n"/>
      <c r="C3566" s="12" t="n"/>
      <c r="D3566" s="12" t="n"/>
      <c r="E3566" s="10">
        <f>IF(OR(C3566="",D3566=""),"",ROUND(MOD(D3566-C3566,1)*1440,0))</f>
        <v/>
      </c>
    </row>
    <row r="3567">
      <c r="A3567" s="10">
        <f>IF(B3567="","",ROW()-1)</f>
        <v/>
      </c>
      <c r="B3567" s="11" t="n"/>
      <c r="C3567" s="12" t="n"/>
      <c r="D3567" s="12" t="n"/>
      <c r="E3567" s="10">
        <f>IF(OR(C3567="",D3567=""),"",ROUND(MOD(D3567-C3567,1)*1440,0))</f>
        <v/>
      </c>
    </row>
    <row r="3568">
      <c r="A3568" s="10">
        <f>IF(B3568="","",ROW()-1)</f>
        <v/>
      </c>
      <c r="B3568" s="11" t="n"/>
      <c r="C3568" s="12" t="n"/>
      <c r="D3568" s="12" t="n"/>
      <c r="E3568" s="10">
        <f>IF(OR(C3568="",D3568=""),"",ROUND(MOD(D3568-C3568,1)*1440,0))</f>
        <v/>
      </c>
    </row>
    <row r="3569">
      <c r="A3569" s="10">
        <f>IF(B3569="","",ROW()-1)</f>
        <v/>
      </c>
      <c r="B3569" s="11" t="n"/>
      <c r="C3569" s="12" t="n"/>
      <c r="D3569" s="12" t="n"/>
      <c r="E3569" s="10">
        <f>IF(OR(C3569="",D3569=""),"",ROUND(MOD(D3569-C3569,1)*1440,0))</f>
        <v/>
      </c>
    </row>
    <row r="3570">
      <c r="A3570" s="10">
        <f>IF(B3570="","",ROW()-1)</f>
        <v/>
      </c>
      <c r="B3570" s="11" t="n"/>
      <c r="C3570" s="12" t="n"/>
      <c r="D3570" s="12" t="n"/>
      <c r="E3570" s="10">
        <f>IF(OR(C3570="",D3570=""),"",ROUND(MOD(D3570-C3570,1)*1440,0))</f>
        <v/>
      </c>
    </row>
    <row r="3571">
      <c r="A3571" s="10">
        <f>IF(B3571="","",ROW()-1)</f>
        <v/>
      </c>
      <c r="B3571" s="11" t="n"/>
      <c r="C3571" s="12" t="n"/>
      <c r="D3571" s="12" t="n"/>
      <c r="E3571" s="10">
        <f>IF(OR(C3571="",D3571=""),"",ROUND(MOD(D3571-C3571,1)*1440,0))</f>
        <v/>
      </c>
    </row>
    <row r="3572">
      <c r="A3572" s="10">
        <f>IF(B3572="","",ROW()-1)</f>
        <v/>
      </c>
      <c r="B3572" s="11" t="n"/>
      <c r="C3572" s="12" t="n"/>
      <c r="D3572" s="12" t="n"/>
      <c r="E3572" s="10">
        <f>IF(OR(C3572="",D3572=""),"",ROUND(MOD(D3572-C3572,1)*1440,0))</f>
        <v/>
      </c>
    </row>
    <row r="3573">
      <c r="A3573" s="10">
        <f>IF(B3573="","",ROW()-1)</f>
        <v/>
      </c>
      <c r="B3573" s="11" t="n"/>
      <c r="C3573" s="12" t="n"/>
      <c r="D3573" s="12" t="n"/>
      <c r="E3573" s="10">
        <f>IF(OR(C3573="",D3573=""),"",ROUND(MOD(D3573-C3573,1)*1440,0))</f>
        <v/>
      </c>
    </row>
    <row r="3574">
      <c r="A3574" s="10">
        <f>IF(B3574="","",ROW()-1)</f>
        <v/>
      </c>
      <c r="B3574" s="11" t="n"/>
      <c r="C3574" s="12" t="n"/>
      <c r="D3574" s="12" t="n"/>
      <c r="E3574" s="10">
        <f>IF(OR(C3574="",D3574=""),"",ROUND(MOD(D3574-C3574,1)*1440,0))</f>
        <v/>
      </c>
    </row>
    <row r="3575">
      <c r="A3575" s="10">
        <f>IF(B3575="","",ROW()-1)</f>
        <v/>
      </c>
      <c r="B3575" s="11" t="n"/>
      <c r="C3575" s="12" t="n"/>
      <c r="D3575" s="12" t="n"/>
      <c r="E3575" s="10">
        <f>IF(OR(C3575="",D3575=""),"",ROUND(MOD(D3575-C3575,1)*1440,0))</f>
        <v/>
      </c>
    </row>
    <row r="3576">
      <c r="A3576" s="10">
        <f>IF(B3576="","",ROW()-1)</f>
        <v/>
      </c>
      <c r="B3576" s="11" t="n"/>
      <c r="C3576" s="12" t="n"/>
      <c r="D3576" s="12" t="n"/>
      <c r="E3576" s="10">
        <f>IF(OR(C3576="",D3576=""),"",ROUND(MOD(D3576-C3576,1)*1440,0))</f>
        <v/>
      </c>
    </row>
    <row r="3577">
      <c r="A3577" s="10">
        <f>IF(B3577="","",ROW()-1)</f>
        <v/>
      </c>
      <c r="B3577" s="11" t="n"/>
      <c r="C3577" s="12" t="n"/>
      <c r="D3577" s="12" t="n"/>
      <c r="E3577" s="10">
        <f>IF(OR(C3577="",D3577=""),"",ROUND(MOD(D3577-C3577,1)*1440,0))</f>
        <v/>
      </c>
    </row>
    <row r="3578">
      <c r="A3578" s="10">
        <f>IF(B3578="","",ROW()-1)</f>
        <v/>
      </c>
      <c r="B3578" s="11" t="n"/>
      <c r="C3578" s="12" t="n"/>
      <c r="D3578" s="12" t="n"/>
      <c r="E3578" s="10">
        <f>IF(OR(C3578="",D3578=""),"",ROUND(MOD(D3578-C3578,1)*1440,0))</f>
        <v/>
      </c>
    </row>
    <row r="3579">
      <c r="A3579" s="10">
        <f>IF(B3579="","",ROW()-1)</f>
        <v/>
      </c>
      <c r="B3579" s="11" t="n"/>
      <c r="C3579" s="12" t="n"/>
      <c r="D3579" s="12" t="n"/>
      <c r="E3579" s="10">
        <f>IF(OR(C3579="",D3579=""),"",ROUND(MOD(D3579-C3579,1)*1440,0))</f>
        <v/>
      </c>
    </row>
    <row r="3580">
      <c r="A3580" s="10">
        <f>IF(B3580="","",ROW()-1)</f>
        <v/>
      </c>
      <c r="B3580" s="11" t="n"/>
      <c r="C3580" s="12" t="n"/>
      <c r="D3580" s="12" t="n"/>
      <c r="E3580" s="10">
        <f>IF(OR(C3580="",D3580=""),"",ROUND(MOD(D3580-C3580,1)*1440,0))</f>
        <v/>
      </c>
    </row>
    <row r="3581">
      <c r="A3581" s="10">
        <f>IF(B3581="","",ROW()-1)</f>
        <v/>
      </c>
      <c r="B3581" s="11" t="n"/>
      <c r="C3581" s="12" t="n"/>
      <c r="D3581" s="12" t="n"/>
      <c r="E3581" s="10">
        <f>IF(OR(C3581="",D3581=""),"",ROUND(MOD(D3581-C3581,1)*1440,0))</f>
        <v/>
      </c>
    </row>
    <row r="3582">
      <c r="A3582" s="10">
        <f>IF(B3582="","",ROW()-1)</f>
        <v/>
      </c>
      <c r="B3582" s="11" t="n"/>
      <c r="C3582" s="12" t="n"/>
      <c r="D3582" s="12" t="n"/>
      <c r="E3582" s="10">
        <f>IF(OR(C3582="",D3582=""),"",ROUND(MOD(D3582-C3582,1)*1440,0))</f>
        <v/>
      </c>
    </row>
    <row r="3583">
      <c r="A3583" s="10">
        <f>IF(B3583="","",ROW()-1)</f>
        <v/>
      </c>
      <c r="B3583" s="11" t="n"/>
      <c r="C3583" s="12" t="n"/>
      <c r="D3583" s="12" t="n"/>
      <c r="E3583" s="10">
        <f>IF(OR(C3583="",D3583=""),"",ROUND(MOD(D3583-C3583,1)*1440,0))</f>
        <v/>
      </c>
    </row>
    <row r="3584">
      <c r="A3584" s="10">
        <f>IF(B3584="","",ROW()-1)</f>
        <v/>
      </c>
      <c r="B3584" s="11" t="n"/>
      <c r="C3584" s="12" t="n"/>
      <c r="D3584" s="12" t="n"/>
      <c r="E3584" s="10">
        <f>IF(OR(C3584="",D3584=""),"",ROUND(MOD(D3584-C3584,1)*1440,0))</f>
        <v/>
      </c>
    </row>
    <row r="3585">
      <c r="A3585" s="10">
        <f>IF(B3585="","",ROW()-1)</f>
        <v/>
      </c>
      <c r="B3585" s="11" t="n"/>
      <c r="C3585" s="12" t="n"/>
      <c r="D3585" s="12" t="n"/>
      <c r="E3585" s="10">
        <f>IF(OR(C3585="",D3585=""),"",ROUND(MOD(D3585-C3585,1)*1440,0))</f>
        <v/>
      </c>
    </row>
    <row r="3586">
      <c r="A3586" s="10">
        <f>IF(B3586="","",ROW()-1)</f>
        <v/>
      </c>
      <c r="B3586" s="11" t="n"/>
      <c r="C3586" s="12" t="n"/>
      <c r="D3586" s="12" t="n"/>
      <c r="E3586" s="10">
        <f>IF(OR(C3586="",D3586=""),"",ROUND(MOD(D3586-C3586,1)*1440,0))</f>
        <v/>
      </c>
    </row>
    <row r="3587">
      <c r="A3587" s="10">
        <f>IF(B3587="","",ROW()-1)</f>
        <v/>
      </c>
      <c r="B3587" s="11" t="n"/>
      <c r="C3587" s="12" t="n"/>
      <c r="D3587" s="12" t="n"/>
      <c r="E3587" s="10">
        <f>IF(OR(C3587="",D3587=""),"",ROUND(MOD(D3587-C3587,1)*1440,0))</f>
        <v/>
      </c>
    </row>
    <row r="3588">
      <c r="A3588" s="10">
        <f>IF(B3588="","",ROW()-1)</f>
        <v/>
      </c>
      <c r="B3588" s="11" t="n"/>
      <c r="C3588" s="12" t="n"/>
      <c r="D3588" s="12" t="n"/>
      <c r="E3588" s="10">
        <f>IF(OR(C3588="",D3588=""),"",ROUND(MOD(D3588-C3588,1)*1440,0))</f>
        <v/>
      </c>
    </row>
    <row r="3589">
      <c r="A3589" s="10">
        <f>IF(B3589="","",ROW()-1)</f>
        <v/>
      </c>
      <c r="B3589" s="11" t="n"/>
      <c r="C3589" s="12" t="n"/>
      <c r="D3589" s="12" t="n"/>
      <c r="E3589" s="10">
        <f>IF(OR(C3589="",D3589=""),"",ROUND(MOD(D3589-C3589,1)*1440,0))</f>
        <v/>
      </c>
    </row>
    <row r="3590">
      <c r="A3590" s="10">
        <f>IF(B3590="","",ROW()-1)</f>
        <v/>
      </c>
      <c r="B3590" s="11" t="n"/>
      <c r="C3590" s="12" t="n"/>
      <c r="D3590" s="12" t="n"/>
      <c r="E3590" s="10">
        <f>IF(OR(C3590="",D3590=""),"",ROUND(MOD(D3590-C3590,1)*1440,0))</f>
        <v/>
      </c>
    </row>
    <row r="3591">
      <c r="A3591" s="10">
        <f>IF(B3591="","",ROW()-1)</f>
        <v/>
      </c>
      <c r="B3591" s="11" t="n"/>
      <c r="C3591" s="12" t="n"/>
      <c r="D3591" s="12" t="n"/>
      <c r="E3591" s="10">
        <f>IF(OR(C3591="",D3591=""),"",ROUND(MOD(D3591-C3591,1)*1440,0))</f>
        <v/>
      </c>
    </row>
    <row r="3592">
      <c r="A3592" s="10">
        <f>IF(B3592="","",ROW()-1)</f>
        <v/>
      </c>
      <c r="B3592" s="11" t="n"/>
      <c r="C3592" s="12" t="n"/>
      <c r="D3592" s="12" t="n"/>
      <c r="E3592" s="10">
        <f>IF(OR(C3592="",D3592=""),"",ROUND(MOD(D3592-C3592,1)*1440,0))</f>
        <v/>
      </c>
    </row>
    <row r="3593">
      <c r="A3593" s="10">
        <f>IF(B3593="","",ROW()-1)</f>
        <v/>
      </c>
      <c r="B3593" s="11" t="n"/>
      <c r="C3593" s="12" t="n"/>
      <c r="D3593" s="12" t="n"/>
      <c r="E3593" s="10">
        <f>IF(OR(C3593="",D3593=""),"",ROUND(MOD(D3593-C3593,1)*1440,0))</f>
        <v/>
      </c>
    </row>
    <row r="3594">
      <c r="A3594" s="10">
        <f>IF(B3594="","",ROW()-1)</f>
        <v/>
      </c>
      <c r="B3594" s="11" t="n"/>
      <c r="C3594" s="12" t="n"/>
      <c r="D3594" s="12" t="n"/>
      <c r="E3594" s="10">
        <f>IF(OR(C3594="",D3594=""),"",ROUND(MOD(D3594-C3594,1)*1440,0))</f>
        <v/>
      </c>
    </row>
    <row r="3595">
      <c r="A3595" s="10">
        <f>IF(B3595="","",ROW()-1)</f>
        <v/>
      </c>
      <c r="B3595" s="11" t="n"/>
      <c r="C3595" s="12" t="n"/>
      <c r="D3595" s="12" t="n"/>
      <c r="E3595" s="10">
        <f>IF(OR(C3595="",D3595=""),"",ROUND(MOD(D3595-C3595,1)*1440,0))</f>
        <v/>
      </c>
    </row>
    <row r="3596">
      <c r="A3596" s="10">
        <f>IF(B3596="","",ROW()-1)</f>
        <v/>
      </c>
      <c r="B3596" s="11" t="n"/>
      <c r="C3596" s="12" t="n"/>
      <c r="D3596" s="12" t="n"/>
      <c r="E3596" s="10">
        <f>IF(OR(C3596="",D3596=""),"",ROUND(MOD(D3596-C3596,1)*1440,0))</f>
        <v/>
      </c>
    </row>
    <row r="3597">
      <c r="A3597" s="10">
        <f>IF(B3597="","",ROW()-1)</f>
        <v/>
      </c>
      <c r="B3597" s="11" t="n"/>
      <c r="C3597" s="12" t="n"/>
      <c r="D3597" s="12" t="n"/>
      <c r="E3597" s="10">
        <f>IF(OR(C3597="",D3597=""),"",ROUND(MOD(D3597-C3597,1)*1440,0))</f>
        <v/>
      </c>
    </row>
    <row r="3598">
      <c r="A3598" s="10">
        <f>IF(B3598="","",ROW()-1)</f>
        <v/>
      </c>
      <c r="B3598" s="11" t="n"/>
      <c r="C3598" s="12" t="n"/>
      <c r="D3598" s="12" t="n"/>
      <c r="E3598" s="10">
        <f>IF(OR(C3598="",D3598=""),"",ROUND(MOD(D3598-C3598,1)*1440,0))</f>
        <v/>
      </c>
    </row>
    <row r="3599">
      <c r="A3599" s="10">
        <f>IF(B3599="","",ROW()-1)</f>
        <v/>
      </c>
      <c r="B3599" s="11" t="n"/>
      <c r="C3599" s="12" t="n"/>
      <c r="D3599" s="12" t="n"/>
      <c r="E3599" s="10">
        <f>IF(OR(C3599="",D3599=""),"",ROUND(MOD(D3599-C3599,1)*1440,0))</f>
        <v/>
      </c>
    </row>
    <row r="3600">
      <c r="A3600" s="10">
        <f>IF(B3600="","",ROW()-1)</f>
        <v/>
      </c>
      <c r="B3600" s="11" t="n"/>
      <c r="C3600" s="12" t="n"/>
      <c r="D3600" s="12" t="n"/>
      <c r="E3600" s="10">
        <f>IF(OR(C3600="",D3600=""),"",ROUND(MOD(D3600-C3600,1)*1440,0))</f>
        <v/>
      </c>
    </row>
    <row r="3601">
      <c r="A3601" s="10">
        <f>IF(B3601="","",ROW()-1)</f>
        <v/>
      </c>
      <c r="B3601" s="11" t="n"/>
      <c r="C3601" s="12" t="n"/>
      <c r="D3601" s="12" t="n"/>
      <c r="E3601" s="10">
        <f>IF(OR(C3601="",D3601=""),"",ROUND(MOD(D3601-C3601,1)*1440,0))</f>
        <v/>
      </c>
    </row>
    <row r="3602">
      <c r="A3602" s="10">
        <f>IF(B3602="","",ROW()-1)</f>
        <v/>
      </c>
      <c r="B3602" s="11" t="n"/>
      <c r="C3602" s="12" t="n"/>
      <c r="D3602" s="12" t="n"/>
      <c r="E3602" s="10">
        <f>IF(OR(C3602="",D3602=""),"",ROUND(MOD(D3602-C3602,1)*1440,0))</f>
        <v/>
      </c>
    </row>
    <row r="3603">
      <c r="A3603" s="10">
        <f>IF(B3603="","",ROW()-1)</f>
        <v/>
      </c>
      <c r="B3603" s="11" t="n"/>
      <c r="C3603" s="12" t="n"/>
      <c r="D3603" s="12" t="n"/>
      <c r="E3603" s="10">
        <f>IF(OR(C3603="",D3603=""),"",ROUND(MOD(D3603-C3603,1)*1440,0))</f>
        <v/>
      </c>
    </row>
    <row r="3604">
      <c r="A3604" s="10">
        <f>IF(B3604="","",ROW()-1)</f>
        <v/>
      </c>
      <c r="B3604" s="11" t="n"/>
      <c r="C3604" s="12" t="n"/>
      <c r="D3604" s="12" t="n"/>
      <c r="E3604" s="10">
        <f>IF(OR(C3604="",D3604=""),"",ROUND(MOD(D3604-C3604,1)*1440,0))</f>
        <v/>
      </c>
    </row>
    <row r="3605">
      <c r="A3605" s="10">
        <f>IF(B3605="","",ROW()-1)</f>
        <v/>
      </c>
      <c r="B3605" s="11" t="n"/>
      <c r="C3605" s="12" t="n"/>
      <c r="D3605" s="12" t="n"/>
      <c r="E3605" s="10">
        <f>IF(OR(C3605="",D3605=""),"",ROUND(MOD(D3605-C3605,1)*1440,0))</f>
        <v/>
      </c>
    </row>
    <row r="3606">
      <c r="A3606" s="10">
        <f>IF(B3606="","",ROW()-1)</f>
        <v/>
      </c>
      <c r="B3606" s="11" t="n"/>
      <c r="C3606" s="12" t="n"/>
      <c r="D3606" s="12" t="n"/>
      <c r="E3606" s="10">
        <f>IF(OR(C3606="",D3606=""),"",ROUND(MOD(D3606-C3606,1)*1440,0))</f>
        <v/>
      </c>
    </row>
    <row r="3607">
      <c r="A3607" s="10">
        <f>IF(B3607="","",ROW()-1)</f>
        <v/>
      </c>
      <c r="B3607" s="11" t="n"/>
      <c r="C3607" s="12" t="n"/>
      <c r="D3607" s="12" t="n"/>
      <c r="E3607" s="10">
        <f>IF(OR(C3607="",D3607=""),"",ROUND(MOD(D3607-C3607,1)*1440,0))</f>
        <v/>
      </c>
    </row>
    <row r="3608">
      <c r="A3608" s="10">
        <f>IF(B3608="","",ROW()-1)</f>
        <v/>
      </c>
      <c r="B3608" s="11" t="n"/>
      <c r="C3608" s="12" t="n"/>
      <c r="D3608" s="12" t="n"/>
      <c r="E3608" s="10">
        <f>IF(OR(C3608="",D3608=""),"",ROUND(MOD(D3608-C3608,1)*1440,0))</f>
        <v/>
      </c>
    </row>
    <row r="3609">
      <c r="A3609" s="10">
        <f>IF(B3609="","",ROW()-1)</f>
        <v/>
      </c>
      <c r="B3609" s="11" t="n"/>
      <c r="C3609" s="12" t="n"/>
      <c r="D3609" s="12" t="n"/>
      <c r="E3609" s="10">
        <f>IF(OR(C3609="",D3609=""),"",ROUND(MOD(D3609-C3609,1)*1440,0))</f>
        <v/>
      </c>
    </row>
    <row r="3610">
      <c r="A3610" s="10">
        <f>IF(B3610="","",ROW()-1)</f>
        <v/>
      </c>
      <c r="B3610" s="11" t="n"/>
      <c r="C3610" s="12" t="n"/>
      <c r="D3610" s="12" t="n"/>
      <c r="E3610" s="10">
        <f>IF(OR(C3610="",D3610=""),"",ROUND(MOD(D3610-C3610,1)*1440,0))</f>
        <v/>
      </c>
    </row>
    <row r="3611">
      <c r="A3611" s="10">
        <f>IF(B3611="","",ROW()-1)</f>
        <v/>
      </c>
      <c r="B3611" s="11" t="n"/>
      <c r="C3611" s="12" t="n"/>
      <c r="D3611" s="12" t="n"/>
      <c r="E3611" s="10">
        <f>IF(OR(C3611="",D3611=""),"",ROUND(MOD(D3611-C3611,1)*1440,0))</f>
        <v/>
      </c>
    </row>
    <row r="3612">
      <c r="A3612" s="10">
        <f>IF(B3612="","",ROW()-1)</f>
        <v/>
      </c>
      <c r="B3612" s="11" t="n"/>
      <c r="C3612" s="12" t="n"/>
      <c r="D3612" s="12" t="n"/>
      <c r="E3612" s="10">
        <f>IF(OR(C3612="",D3612=""),"",ROUND(MOD(D3612-C3612,1)*1440,0))</f>
        <v/>
      </c>
    </row>
    <row r="3613">
      <c r="A3613" s="10">
        <f>IF(B3613="","",ROW()-1)</f>
        <v/>
      </c>
      <c r="B3613" s="11" t="n"/>
      <c r="C3613" s="12" t="n"/>
      <c r="D3613" s="12" t="n"/>
      <c r="E3613" s="10">
        <f>IF(OR(C3613="",D3613=""),"",ROUND(MOD(D3613-C3613,1)*1440,0))</f>
        <v/>
      </c>
    </row>
    <row r="3614">
      <c r="A3614" s="10">
        <f>IF(B3614="","",ROW()-1)</f>
        <v/>
      </c>
      <c r="B3614" s="11" t="n"/>
      <c r="C3614" s="12" t="n"/>
      <c r="D3614" s="12" t="n"/>
      <c r="E3614" s="10">
        <f>IF(OR(C3614="",D3614=""),"",ROUND(MOD(D3614-C3614,1)*1440,0))</f>
        <v/>
      </c>
    </row>
    <row r="3615">
      <c r="A3615" s="10">
        <f>IF(B3615="","",ROW()-1)</f>
        <v/>
      </c>
      <c r="B3615" s="11" t="n"/>
      <c r="C3615" s="12" t="n"/>
      <c r="D3615" s="12" t="n"/>
      <c r="E3615" s="10">
        <f>IF(OR(C3615="",D3615=""),"",ROUND(MOD(D3615-C3615,1)*1440,0))</f>
        <v/>
      </c>
    </row>
    <row r="3616">
      <c r="A3616" s="10">
        <f>IF(B3616="","",ROW()-1)</f>
        <v/>
      </c>
      <c r="B3616" s="11" t="n"/>
      <c r="C3616" s="12" t="n"/>
      <c r="D3616" s="12" t="n"/>
      <c r="E3616" s="10">
        <f>IF(OR(C3616="",D3616=""),"",ROUND(MOD(D3616-C3616,1)*1440,0))</f>
        <v/>
      </c>
    </row>
    <row r="3617">
      <c r="A3617" s="10">
        <f>IF(B3617="","",ROW()-1)</f>
        <v/>
      </c>
      <c r="B3617" s="11" t="n"/>
      <c r="C3617" s="12" t="n"/>
      <c r="D3617" s="12" t="n"/>
      <c r="E3617" s="10">
        <f>IF(OR(C3617="",D3617=""),"",ROUND(MOD(D3617-C3617,1)*1440,0))</f>
        <v/>
      </c>
    </row>
    <row r="3618">
      <c r="A3618" s="10">
        <f>IF(B3618="","",ROW()-1)</f>
        <v/>
      </c>
      <c r="B3618" s="11" t="n"/>
      <c r="C3618" s="12" t="n"/>
      <c r="D3618" s="12" t="n"/>
      <c r="E3618" s="10">
        <f>IF(OR(C3618="",D3618=""),"",ROUND(MOD(D3618-C3618,1)*1440,0))</f>
        <v/>
      </c>
    </row>
    <row r="3619">
      <c r="A3619" s="10">
        <f>IF(B3619="","",ROW()-1)</f>
        <v/>
      </c>
      <c r="B3619" s="11" t="n"/>
      <c r="C3619" s="12" t="n"/>
      <c r="D3619" s="12" t="n"/>
      <c r="E3619" s="10">
        <f>IF(OR(C3619="",D3619=""),"",ROUND(MOD(D3619-C3619,1)*1440,0))</f>
        <v/>
      </c>
    </row>
    <row r="3620">
      <c r="A3620" s="10">
        <f>IF(B3620="","",ROW()-1)</f>
        <v/>
      </c>
      <c r="B3620" s="11" t="n"/>
      <c r="C3620" s="12" t="n"/>
      <c r="D3620" s="12" t="n"/>
      <c r="E3620" s="10">
        <f>IF(OR(C3620="",D3620=""),"",ROUND(MOD(D3620-C3620,1)*1440,0))</f>
        <v/>
      </c>
    </row>
    <row r="3621">
      <c r="A3621" s="10">
        <f>IF(B3621="","",ROW()-1)</f>
        <v/>
      </c>
      <c r="B3621" s="11" t="n"/>
      <c r="C3621" s="12" t="n"/>
      <c r="D3621" s="12" t="n"/>
      <c r="E3621" s="10">
        <f>IF(OR(C3621="",D3621=""),"",ROUND(MOD(D3621-C3621,1)*1440,0))</f>
        <v/>
      </c>
    </row>
    <row r="3622">
      <c r="A3622" s="10">
        <f>IF(B3622="","",ROW()-1)</f>
        <v/>
      </c>
      <c r="B3622" s="11" t="n"/>
      <c r="C3622" s="12" t="n"/>
      <c r="D3622" s="12" t="n"/>
      <c r="E3622" s="10">
        <f>IF(OR(C3622="",D3622=""),"",ROUND(MOD(D3622-C3622,1)*1440,0))</f>
        <v/>
      </c>
    </row>
    <row r="3623">
      <c r="A3623" s="10">
        <f>IF(B3623="","",ROW()-1)</f>
        <v/>
      </c>
      <c r="B3623" s="11" t="n"/>
      <c r="C3623" s="12" t="n"/>
      <c r="D3623" s="12" t="n"/>
      <c r="E3623" s="10">
        <f>IF(OR(C3623="",D3623=""),"",ROUND(MOD(D3623-C3623,1)*1440,0))</f>
        <v/>
      </c>
    </row>
    <row r="3624">
      <c r="A3624" s="10">
        <f>IF(B3624="","",ROW()-1)</f>
        <v/>
      </c>
      <c r="B3624" s="11" t="n"/>
      <c r="C3624" s="12" t="n"/>
      <c r="D3624" s="12" t="n"/>
      <c r="E3624" s="10">
        <f>IF(OR(C3624="",D3624=""),"",ROUND(MOD(D3624-C3624,1)*1440,0))</f>
        <v/>
      </c>
    </row>
    <row r="3625">
      <c r="A3625" s="10">
        <f>IF(B3625="","",ROW()-1)</f>
        <v/>
      </c>
      <c r="B3625" s="11" t="n"/>
      <c r="C3625" s="12" t="n"/>
      <c r="D3625" s="12" t="n"/>
      <c r="E3625" s="10">
        <f>IF(OR(C3625="",D3625=""),"",ROUND(MOD(D3625-C3625,1)*1440,0))</f>
        <v/>
      </c>
    </row>
    <row r="3626">
      <c r="A3626" s="10">
        <f>IF(B3626="","",ROW()-1)</f>
        <v/>
      </c>
      <c r="B3626" s="11" t="n"/>
      <c r="C3626" s="12" t="n"/>
      <c r="D3626" s="12" t="n"/>
      <c r="E3626" s="10">
        <f>IF(OR(C3626="",D3626=""),"",ROUND(MOD(D3626-C3626,1)*1440,0))</f>
        <v/>
      </c>
    </row>
    <row r="3627">
      <c r="A3627" s="10">
        <f>IF(B3627="","",ROW()-1)</f>
        <v/>
      </c>
      <c r="B3627" s="11" t="n"/>
      <c r="C3627" s="12" t="n"/>
      <c r="D3627" s="12" t="n"/>
      <c r="E3627" s="10">
        <f>IF(OR(C3627="",D3627=""),"",ROUND(MOD(D3627-C3627,1)*1440,0))</f>
        <v/>
      </c>
    </row>
    <row r="3628">
      <c r="A3628" s="10">
        <f>IF(B3628="","",ROW()-1)</f>
        <v/>
      </c>
      <c r="B3628" s="11" t="n"/>
      <c r="C3628" s="12" t="n"/>
      <c r="D3628" s="12" t="n"/>
      <c r="E3628" s="10">
        <f>IF(OR(C3628="",D3628=""),"",ROUND(MOD(D3628-C3628,1)*1440,0))</f>
        <v/>
      </c>
    </row>
    <row r="3629">
      <c r="A3629" s="10">
        <f>IF(B3629="","",ROW()-1)</f>
        <v/>
      </c>
      <c r="B3629" s="11" t="n"/>
      <c r="C3629" s="12" t="n"/>
      <c r="D3629" s="12" t="n"/>
      <c r="E3629" s="10">
        <f>IF(OR(C3629="",D3629=""),"",ROUND(MOD(D3629-C3629,1)*1440,0))</f>
        <v/>
      </c>
    </row>
    <row r="3630">
      <c r="A3630" s="10">
        <f>IF(B3630="","",ROW()-1)</f>
        <v/>
      </c>
      <c r="B3630" s="11" t="n"/>
      <c r="C3630" s="12" t="n"/>
      <c r="D3630" s="12" t="n"/>
      <c r="E3630" s="10">
        <f>IF(OR(C3630="",D3630=""),"",ROUND(MOD(D3630-C3630,1)*1440,0))</f>
        <v/>
      </c>
    </row>
    <row r="3631">
      <c r="A3631" s="10">
        <f>IF(B3631="","",ROW()-1)</f>
        <v/>
      </c>
      <c r="B3631" s="11" t="n"/>
      <c r="C3631" s="12" t="n"/>
      <c r="D3631" s="12" t="n"/>
      <c r="E3631" s="10">
        <f>IF(OR(C3631="",D3631=""),"",ROUND(MOD(D3631-C3631,1)*1440,0))</f>
        <v/>
      </c>
    </row>
    <row r="3632">
      <c r="A3632" s="10">
        <f>IF(B3632="","",ROW()-1)</f>
        <v/>
      </c>
      <c r="B3632" s="11" t="n"/>
      <c r="C3632" s="12" t="n"/>
      <c r="D3632" s="12" t="n"/>
      <c r="E3632" s="10">
        <f>IF(OR(C3632="",D3632=""),"",ROUND(MOD(D3632-C3632,1)*1440,0))</f>
        <v/>
      </c>
    </row>
    <row r="3633">
      <c r="A3633" s="10">
        <f>IF(B3633="","",ROW()-1)</f>
        <v/>
      </c>
      <c r="B3633" s="11" t="n"/>
      <c r="C3633" s="12" t="n"/>
      <c r="D3633" s="12" t="n"/>
      <c r="E3633" s="10">
        <f>IF(OR(C3633="",D3633=""),"",ROUND(MOD(D3633-C3633,1)*1440,0))</f>
        <v/>
      </c>
    </row>
    <row r="3634">
      <c r="A3634" s="10">
        <f>IF(B3634="","",ROW()-1)</f>
        <v/>
      </c>
      <c r="B3634" s="11" t="n"/>
      <c r="C3634" s="12" t="n"/>
      <c r="D3634" s="12" t="n"/>
      <c r="E3634" s="10">
        <f>IF(OR(C3634="",D3634=""),"",ROUND(MOD(D3634-C3634,1)*1440,0))</f>
        <v/>
      </c>
    </row>
    <row r="3635">
      <c r="A3635" s="10">
        <f>IF(B3635="","",ROW()-1)</f>
        <v/>
      </c>
      <c r="B3635" s="11" t="n"/>
      <c r="C3635" s="12" t="n"/>
      <c r="D3635" s="12" t="n"/>
      <c r="E3635" s="10">
        <f>IF(OR(C3635="",D3635=""),"",ROUND(MOD(D3635-C3635,1)*1440,0))</f>
        <v/>
      </c>
    </row>
    <row r="3636">
      <c r="A3636" s="10">
        <f>IF(B3636="","",ROW()-1)</f>
        <v/>
      </c>
      <c r="B3636" s="11" t="n"/>
      <c r="C3636" s="12" t="n"/>
      <c r="D3636" s="12" t="n"/>
      <c r="E3636" s="10">
        <f>IF(OR(C3636="",D3636=""),"",ROUND(MOD(D3636-C3636,1)*1440,0))</f>
        <v/>
      </c>
    </row>
    <row r="3637">
      <c r="A3637" s="10">
        <f>IF(B3637="","",ROW()-1)</f>
        <v/>
      </c>
      <c r="B3637" s="11" t="n"/>
      <c r="C3637" s="12" t="n"/>
      <c r="D3637" s="12" t="n"/>
      <c r="E3637" s="10">
        <f>IF(OR(C3637="",D3637=""),"",ROUND(MOD(D3637-C3637,1)*1440,0))</f>
        <v/>
      </c>
    </row>
    <row r="3638">
      <c r="A3638" s="10">
        <f>IF(B3638="","",ROW()-1)</f>
        <v/>
      </c>
      <c r="B3638" s="11" t="n"/>
      <c r="C3638" s="12" t="n"/>
      <c r="D3638" s="12" t="n"/>
      <c r="E3638" s="10">
        <f>IF(OR(C3638="",D3638=""),"",ROUND(MOD(D3638-C3638,1)*1440,0))</f>
        <v/>
      </c>
    </row>
    <row r="3639">
      <c r="A3639" s="10">
        <f>IF(B3639="","",ROW()-1)</f>
        <v/>
      </c>
      <c r="B3639" s="11" t="n"/>
      <c r="C3639" s="12" t="n"/>
      <c r="D3639" s="12" t="n"/>
      <c r="E3639" s="10">
        <f>IF(OR(C3639="",D3639=""),"",ROUND(MOD(D3639-C3639,1)*1440,0))</f>
        <v/>
      </c>
    </row>
    <row r="3640">
      <c r="A3640" s="10">
        <f>IF(B3640="","",ROW()-1)</f>
        <v/>
      </c>
      <c r="B3640" s="11" t="n"/>
      <c r="C3640" s="12" t="n"/>
      <c r="D3640" s="12" t="n"/>
      <c r="E3640" s="10">
        <f>IF(OR(C3640="",D3640=""),"",ROUND(MOD(D3640-C3640,1)*1440,0))</f>
        <v/>
      </c>
    </row>
    <row r="3641">
      <c r="A3641" s="10">
        <f>IF(B3641="","",ROW()-1)</f>
        <v/>
      </c>
      <c r="B3641" s="11" t="n"/>
      <c r="C3641" s="12" t="n"/>
      <c r="D3641" s="12" t="n"/>
      <c r="E3641" s="10">
        <f>IF(OR(C3641="",D3641=""),"",ROUND(MOD(D3641-C3641,1)*1440,0))</f>
        <v/>
      </c>
    </row>
    <row r="3642">
      <c r="A3642" s="10">
        <f>IF(B3642="","",ROW()-1)</f>
        <v/>
      </c>
      <c r="B3642" s="11" t="n"/>
      <c r="C3642" s="12" t="n"/>
      <c r="D3642" s="12" t="n"/>
      <c r="E3642" s="10">
        <f>IF(OR(C3642="",D3642=""),"",ROUND(MOD(D3642-C3642,1)*1440,0))</f>
        <v/>
      </c>
    </row>
    <row r="3643">
      <c r="A3643" s="10">
        <f>IF(B3643="","",ROW()-1)</f>
        <v/>
      </c>
      <c r="B3643" s="11" t="n"/>
      <c r="C3643" s="12" t="n"/>
      <c r="D3643" s="12" t="n"/>
      <c r="E3643" s="10">
        <f>IF(OR(C3643="",D3643=""),"",ROUND(MOD(D3643-C3643,1)*1440,0))</f>
        <v/>
      </c>
    </row>
    <row r="3644">
      <c r="A3644" s="10">
        <f>IF(B3644="","",ROW()-1)</f>
        <v/>
      </c>
      <c r="B3644" s="11" t="n"/>
      <c r="C3644" s="12" t="n"/>
      <c r="D3644" s="12" t="n"/>
      <c r="E3644" s="10">
        <f>IF(OR(C3644="",D3644=""),"",ROUND(MOD(D3644-C3644,1)*1440,0))</f>
        <v/>
      </c>
    </row>
    <row r="3645">
      <c r="A3645" s="10">
        <f>IF(B3645="","",ROW()-1)</f>
        <v/>
      </c>
      <c r="B3645" s="11" t="n"/>
      <c r="C3645" s="12" t="n"/>
      <c r="D3645" s="12" t="n"/>
      <c r="E3645" s="10">
        <f>IF(OR(C3645="",D3645=""),"",ROUND(MOD(D3645-C3645,1)*1440,0))</f>
        <v/>
      </c>
    </row>
    <row r="3646">
      <c r="A3646" s="10">
        <f>IF(B3646="","",ROW()-1)</f>
        <v/>
      </c>
      <c r="B3646" s="11" t="n"/>
      <c r="C3646" s="12" t="n"/>
      <c r="D3646" s="12" t="n"/>
      <c r="E3646" s="10">
        <f>IF(OR(C3646="",D3646=""),"",ROUND(MOD(D3646-C3646,1)*1440,0))</f>
        <v/>
      </c>
    </row>
    <row r="3647">
      <c r="A3647" s="10">
        <f>IF(B3647="","",ROW()-1)</f>
        <v/>
      </c>
      <c r="B3647" s="11" t="n"/>
      <c r="C3647" s="12" t="n"/>
      <c r="D3647" s="12" t="n"/>
      <c r="E3647" s="10">
        <f>IF(OR(C3647="",D3647=""),"",ROUND(MOD(D3647-C3647,1)*1440,0))</f>
        <v/>
      </c>
    </row>
    <row r="3648">
      <c r="A3648" s="10">
        <f>IF(B3648="","",ROW()-1)</f>
        <v/>
      </c>
      <c r="B3648" s="11" t="n"/>
      <c r="C3648" s="12" t="n"/>
      <c r="D3648" s="12" t="n"/>
      <c r="E3648" s="10">
        <f>IF(OR(C3648="",D3648=""),"",ROUND(MOD(D3648-C3648,1)*1440,0))</f>
        <v/>
      </c>
    </row>
    <row r="3649">
      <c r="A3649" s="10">
        <f>IF(B3649="","",ROW()-1)</f>
        <v/>
      </c>
      <c r="B3649" s="11" t="n"/>
      <c r="C3649" s="12" t="n"/>
      <c r="D3649" s="12" t="n"/>
      <c r="E3649" s="10">
        <f>IF(OR(C3649="",D3649=""),"",ROUND(MOD(D3649-C3649,1)*1440,0))</f>
        <v/>
      </c>
    </row>
    <row r="3650">
      <c r="A3650" s="10">
        <f>IF(B3650="","",ROW()-1)</f>
        <v/>
      </c>
      <c r="B3650" s="11" t="n"/>
      <c r="C3650" s="12" t="n"/>
      <c r="D3650" s="12" t="n"/>
      <c r="E3650" s="10">
        <f>IF(OR(C3650="",D3650=""),"",ROUND(MOD(D3650-C3650,1)*1440,0))</f>
        <v/>
      </c>
    </row>
    <row r="3651">
      <c r="A3651" s="10">
        <f>IF(B3651="","",ROW()-1)</f>
        <v/>
      </c>
      <c r="B3651" s="11" t="n"/>
      <c r="C3651" s="12" t="n"/>
      <c r="D3651" s="12" t="n"/>
      <c r="E3651" s="10">
        <f>IF(OR(C3651="",D3651=""),"",ROUND(MOD(D3651-C3651,1)*1440,0))</f>
        <v/>
      </c>
    </row>
    <row r="3652">
      <c r="A3652" s="10">
        <f>IF(B3652="","",ROW()-1)</f>
        <v/>
      </c>
      <c r="B3652" s="11" t="n"/>
      <c r="C3652" s="12" t="n"/>
      <c r="D3652" s="12" t="n"/>
      <c r="E3652" s="10">
        <f>IF(OR(C3652="",D3652=""),"",ROUND(MOD(D3652-C3652,1)*1440,0))</f>
        <v/>
      </c>
    </row>
    <row r="3653">
      <c r="A3653" s="10">
        <f>IF(B3653="","",ROW()-1)</f>
        <v/>
      </c>
      <c r="B3653" s="11" t="n"/>
      <c r="C3653" s="12" t="n"/>
      <c r="D3653" s="12" t="n"/>
      <c r="E3653" s="10">
        <f>IF(OR(C3653="",D3653=""),"",ROUND(MOD(D3653-C3653,1)*1440,0))</f>
        <v/>
      </c>
    </row>
    <row r="3654">
      <c r="A3654" s="10">
        <f>IF(B3654="","",ROW()-1)</f>
        <v/>
      </c>
      <c r="B3654" s="11" t="n"/>
      <c r="C3654" s="12" t="n"/>
      <c r="D3654" s="12" t="n"/>
      <c r="E3654" s="10">
        <f>IF(OR(C3654="",D3654=""),"",ROUND(MOD(D3654-C3654,1)*1440,0))</f>
        <v/>
      </c>
    </row>
    <row r="3655">
      <c r="A3655" s="10">
        <f>IF(B3655="","",ROW()-1)</f>
        <v/>
      </c>
      <c r="B3655" s="11" t="n"/>
      <c r="C3655" s="12" t="n"/>
      <c r="D3655" s="12" t="n"/>
      <c r="E3655" s="10">
        <f>IF(OR(C3655="",D3655=""),"",ROUND(MOD(D3655-C3655,1)*1440,0))</f>
        <v/>
      </c>
    </row>
    <row r="3656">
      <c r="A3656" s="10">
        <f>IF(B3656="","",ROW()-1)</f>
        <v/>
      </c>
      <c r="B3656" s="11" t="n"/>
      <c r="C3656" s="12" t="n"/>
      <c r="D3656" s="12" t="n"/>
      <c r="E3656" s="10">
        <f>IF(OR(C3656="",D3656=""),"",ROUND(MOD(D3656-C3656,1)*1440,0))</f>
        <v/>
      </c>
    </row>
    <row r="3657">
      <c r="A3657" s="10">
        <f>IF(B3657="","",ROW()-1)</f>
        <v/>
      </c>
      <c r="B3657" s="11" t="n"/>
      <c r="C3657" s="12" t="n"/>
      <c r="D3657" s="12" t="n"/>
      <c r="E3657" s="10">
        <f>IF(OR(C3657="",D3657=""),"",ROUND(MOD(D3657-C3657,1)*1440,0))</f>
        <v/>
      </c>
    </row>
    <row r="3658">
      <c r="A3658" s="10">
        <f>IF(B3658="","",ROW()-1)</f>
        <v/>
      </c>
      <c r="B3658" s="11" t="n"/>
      <c r="C3658" s="12" t="n"/>
      <c r="D3658" s="12" t="n"/>
      <c r="E3658" s="10">
        <f>IF(OR(C3658="",D3658=""),"",ROUND(MOD(D3658-C3658,1)*1440,0))</f>
        <v/>
      </c>
    </row>
    <row r="3659">
      <c r="A3659" s="10">
        <f>IF(B3659="","",ROW()-1)</f>
        <v/>
      </c>
      <c r="B3659" s="11" t="n"/>
      <c r="C3659" s="12" t="n"/>
      <c r="D3659" s="12" t="n"/>
      <c r="E3659" s="10">
        <f>IF(OR(C3659="",D3659=""),"",ROUND(MOD(D3659-C3659,1)*1440,0))</f>
        <v/>
      </c>
    </row>
    <row r="3660">
      <c r="A3660" s="10">
        <f>IF(B3660="","",ROW()-1)</f>
        <v/>
      </c>
      <c r="B3660" s="11" t="n"/>
      <c r="C3660" s="12" t="n"/>
      <c r="D3660" s="12" t="n"/>
      <c r="E3660" s="10">
        <f>IF(OR(C3660="",D3660=""),"",ROUND(MOD(D3660-C3660,1)*1440,0))</f>
        <v/>
      </c>
    </row>
    <row r="3661">
      <c r="A3661" s="10">
        <f>IF(B3661="","",ROW()-1)</f>
        <v/>
      </c>
      <c r="B3661" s="11" t="n"/>
      <c r="C3661" s="12" t="n"/>
      <c r="D3661" s="12" t="n"/>
      <c r="E3661" s="10">
        <f>IF(OR(C3661="",D3661=""),"",ROUND(MOD(D3661-C3661,1)*1440,0))</f>
        <v/>
      </c>
    </row>
    <row r="3662">
      <c r="A3662" s="10">
        <f>IF(B3662="","",ROW()-1)</f>
        <v/>
      </c>
      <c r="B3662" s="11" t="n"/>
      <c r="C3662" s="12" t="n"/>
      <c r="D3662" s="12" t="n"/>
      <c r="E3662" s="10">
        <f>IF(OR(C3662="",D3662=""),"",ROUND(MOD(D3662-C3662,1)*1440,0))</f>
        <v/>
      </c>
    </row>
    <row r="3663">
      <c r="A3663" s="10">
        <f>IF(B3663="","",ROW()-1)</f>
        <v/>
      </c>
      <c r="B3663" s="11" t="n"/>
      <c r="C3663" s="12" t="n"/>
      <c r="D3663" s="12" t="n"/>
      <c r="E3663" s="10">
        <f>IF(OR(C3663="",D3663=""),"",ROUND(MOD(D3663-C3663,1)*1440,0))</f>
        <v/>
      </c>
    </row>
    <row r="3664">
      <c r="A3664" s="10">
        <f>IF(B3664="","",ROW()-1)</f>
        <v/>
      </c>
      <c r="B3664" s="11" t="n"/>
      <c r="C3664" s="12" t="n"/>
      <c r="D3664" s="12" t="n"/>
      <c r="E3664" s="10">
        <f>IF(OR(C3664="",D3664=""),"",ROUND(MOD(D3664-C3664,1)*1440,0))</f>
        <v/>
      </c>
    </row>
    <row r="3665">
      <c r="A3665" s="10">
        <f>IF(B3665="","",ROW()-1)</f>
        <v/>
      </c>
      <c r="B3665" s="11" t="n"/>
      <c r="C3665" s="12" t="n"/>
      <c r="D3665" s="12" t="n"/>
      <c r="E3665" s="10">
        <f>IF(OR(C3665="",D3665=""),"",ROUND(MOD(D3665-C3665,1)*1440,0))</f>
        <v/>
      </c>
    </row>
    <row r="3666">
      <c r="A3666" s="10">
        <f>IF(B3666="","",ROW()-1)</f>
        <v/>
      </c>
      <c r="B3666" s="11" t="n"/>
      <c r="C3666" s="12" t="n"/>
      <c r="D3666" s="12" t="n"/>
      <c r="E3666" s="10">
        <f>IF(OR(C3666="",D3666=""),"",ROUND(MOD(D3666-C3666,1)*1440,0))</f>
        <v/>
      </c>
    </row>
    <row r="3667">
      <c r="A3667" s="10">
        <f>IF(B3667="","",ROW()-1)</f>
        <v/>
      </c>
      <c r="B3667" s="11" t="n"/>
      <c r="C3667" s="12" t="n"/>
      <c r="D3667" s="12" t="n"/>
      <c r="E3667" s="10">
        <f>IF(OR(C3667="",D3667=""),"",ROUND(MOD(D3667-C3667,1)*1440,0))</f>
        <v/>
      </c>
    </row>
    <row r="3668">
      <c r="A3668" s="10">
        <f>IF(B3668="","",ROW()-1)</f>
        <v/>
      </c>
      <c r="B3668" s="11" t="n"/>
      <c r="C3668" s="12" t="n"/>
      <c r="D3668" s="12" t="n"/>
      <c r="E3668" s="10">
        <f>IF(OR(C3668="",D3668=""),"",ROUND(MOD(D3668-C3668,1)*1440,0))</f>
        <v/>
      </c>
    </row>
    <row r="3669">
      <c r="A3669" s="10">
        <f>IF(B3669="","",ROW()-1)</f>
        <v/>
      </c>
      <c r="B3669" s="11" t="n"/>
      <c r="C3669" s="12" t="n"/>
      <c r="D3669" s="12" t="n"/>
      <c r="E3669" s="10">
        <f>IF(OR(C3669="",D3669=""),"",ROUND(MOD(D3669-C3669,1)*1440,0))</f>
        <v/>
      </c>
    </row>
    <row r="3670">
      <c r="A3670" s="10">
        <f>IF(B3670="","",ROW()-1)</f>
        <v/>
      </c>
      <c r="B3670" s="11" t="n"/>
      <c r="C3670" s="12" t="n"/>
      <c r="D3670" s="12" t="n"/>
      <c r="E3670" s="10">
        <f>IF(OR(C3670="",D3670=""),"",ROUND(MOD(D3670-C3670,1)*1440,0))</f>
        <v/>
      </c>
    </row>
    <row r="3671">
      <c r="A3671" s="10">
        <f>IF(B3671="","",ROW()-1)</f>
        <v/>
      </c>
      <c r="B3671" s="11" t="n"/>
      <c r="C3671" s="12" t="n"/>
      <c r="D3671" s="12" t="n"/>
      <c r="E3671" s="10">
        <f>IF(OR(C3671="",D3671=""),"",ROUND(MOD(D3671-C3671,1)*1440,0))</f>
        <v/>
      </c>
    </row>
    <row r="3672">
      <c r="A3672" s="10">
        <f>IF(B3672="","",ROW()-1)</f>
        <v/>
      </c>
      <c r="B3672" s="11" t="n"/>
      <c r="C3672" s="12" t="n"/>
      <c r="D3672" s="12" t="n"/>
      <c r="E3672" s="10">
        <f>IF(OR(C3672="",D3672=""),"",ROUND(MOD(D3672-C3672,1)*1440,0))</f>
        <v/>
      </c>
    </row>
    <row r="3673">
      <c r="A3673" s="10">
        <f>IF(B3673="","",ROW()-1)</f>
        <v/>
      </c>
      <c r="B3673" s="11" t="n"/>
      <c r="C3673" s="12" t="n"/>
      <c r="D3673" s="12" t="n"/>
      <c r="E3673" s="10">
        <f>IF(OR(C3673="",D3673=""),"",ROUND(MOD(D3673-C3673,1)*1440,0))</f>
        <v/>
      </c>
    </row>
    <row r="3674">
      <c r="A3674" s="10">
        <f>IF(B3674="","",ROW()-1)</f>
        <v/>
      </c>
      <c r="B3674" s="11" t="n"/>
      <c r="C3674" s="12" t="n"/>
      <c r="D3674" s="12" t="n"/>
      <c r="E3674" s="10">
        <f>IF(OR(C3674="",D3674=""),"",ROUND(MOD(D3674-C3674,1)*1440,0))</f>
        <v/>
      </c>
    </row>
    <row r="3675">
      <c r="A3675" s="10">
        <f>IF(B3675="","",ROW()-1)</f>
        <v/>
      </c>
      <c r="B3675" s="11" t="n"/>
      <c r="C3675" s="12" t="n"/>
      <c r="D3675" s="12" t="n"/>
      <c r="E3675" s="10">
        <f>IF(OR(C3675="",D3675=""),"",ROUND(MOD(D3675-C3675,1)*1440,0))</f>
        <v/>
      </c>
    </row>
    <row r="3676">
      <c r="A3676" s="10">
        <f>IF(B3676="","",ROW()-1)</f>
        <v/>
      </c>
      <c r="B3676" s="11" t="n"/>
      <c r="C3676" s="12" t="n"/>
      <c r="D3676" s="12" t="n"/>
      <c r="E3676" s="10">
        <f>IF(OR(C3676="",D3676=""),"",ROUND(MOD(D3676-C3676,1)*1440,0))</f>
        <v/>
      </c>
    </row>
    <row r="3677">
      <c r="A3677" s="10">
        <f>IF(B3677="","",ROW()-1)</f>
        <v/>
      </c>
      <c r="B3677" s="11" t="n"/>
      <c r="C3677" s="12" t="n"/>
      <c r="D3677" s="12" t="n"/>
      <c r="E3677" s="10">
        <f>IF(OR(C3677="",D3677=""),"",ROUND(MOD(D3677-C3677,1)*1440,0))</f>
        <v/>
      </c>
    </row>
    <row r="3678">
      <c r="A3678" s="10">
        <f>IF(B3678="","",ROW()-1)</f>
        <v/>
      </c>
      <c r="B3678" s="11" t="n"/>
      <c r="C3678" s="12" t="n"/>
      <c r="D3678" s="12" t="n"/>
      <c r="E3678" s="10">
        <f>IF(OR(C3678="",D3678=""),"",ROUND(MOD(D3678-C3678,1)*1440,0))</f>
        <v/>
      </c>
    </row>
    <row r="3679">
      <c r="A3679" s="10">
        <f>IF(B3679="","",ROW()-1)</f>
        <v/>
      </c>
      <c r="B3679" s="11" t="n"/>
      <c r="C3679" s="12" t="n"/>
      <c r="D3679" s="12" t="n"/>
      <c r="E3679" s="10">
        <f>IF(OR(C3679="",D3679=""),"",ROUND(MOD(D3679-C3679,1)*1440,0))</f>
        <v/>
      </c>
    </row>
    <row r="3680">
      <c r="A3680" s="10">
        <f>IF(B3680="","",ROW()-1)</f>
        <v/>
      </c>
      <c r="B3680" s="11" t="n"/>
      <c r="C3680" s="12" t="n"/>
      <c r="D3680" s="12" t="n"/>
      <c r="E3680" s="10">
        <f>IF(OR(C3680="",D3680=""),"",ROUND(MOD(D3680-C3680,1)*1440,0))</f>
        <v/>
      </c>
    </row>
    <row r="3681">
      <c r="A3681" s="10">
        <f>IF(B3681="","",ROW()-1)</f>
        <v/>
      </c>
      <c r="B3681" s="11" t="n"/>
      <c r="C3681" s="12" t="n"/>
      <c r="D3681" s="12" t="n"/>
      <c r="E3681" s="10">
        <f>IF(OR(C3681="",D3681=""),"",ROUND(MOD(D3681-C3681,1)*1440,0))</f>
        <v/>
      </c>
    </row>
    <row r="3682">
      <c r="A3682" s="10">
        <f>IF(B3682="","",ROW()-1)</f>
        <v/>
      </c>
      <c r="B3682" s="11" t="n"/>
      <c r="C3682" s="12" t="n"/>
      <c r="D3682" s="12" t="n"/>
      <c r="E3682" s="10">
        <f>IF(OR(C3682="",D3682=""),"",ROUND(MOD(D3682-C3682,1)*1440,0))</f>
        <v/>
      </c>
    </row>
    <row r="3683">
      <c r="A3683" s="10">
        <f>IF(B3683="","",ROW()-1)</f>
        <v/>
      </c>
      <c r="B3683" s="11" t="n"/>
      <c r="C3683" s="12" t="n"/>
      <c r="D3683" s="12" t="n"/>
      <c r="E3683" s="10">
        <f>IF(OR(C3683="",D3683=""),"",ROUND(MOD(D3683-C3683,1)*1440,0))</f>
        <v/>
      </c>
    </row>
    <row r="3684">
      <c r="A3684" s="10">
        <f>IF(B3684="","",ROW()-1)</f>
        <v/>
      </c>
      <c r="B3684" s="11" t="n"/>
      <c r="C3684" s="12" t="n"/>
      <c r="D3684" s="12" t="n"/>
      <c r="E3684" s="10">
        <f>IF(OR(C3684="",D3684=""),"",ROUND(MOD(D3684-C3684,1)*1440,0))</f>
        <v/>
      </c>
    </row>
    <row r="3685">
      <c r="A3685" s="10">
        <f>IF(B3685="","",ROW()-1)</f>
        <v/>
      </c>
      <c r="B3685" s="11" t="n"/>
      <c r="C3685" s="12" t="n"/>
      <c r="D3685" s="12" t="n"/>
      <c r="E3685" s="10">
        <f>IF(OR(C3685="",D3685=""),"",ROUND(MOD(D3685-C3685,1)*1440,0))</f>
        <v/>
      </c>
    </row>
    <row r="3686">
      <c r="A3686" s="10">
        <f>IF(B3686="","",ROW()-1)</f>
        <v/>
      </c>
      <c r="B3686" s="11" t="n"/>
      <c r="C3686" s="12" t="n"/>
      <c r="D3686" s="12" t="n"/>
      <c r="E3686" s="10">
        <f>IF(OR(C3686="",D3686=""),"",ROUND(MOD(D3686-C3686,1)*1440,0))</f>
        <v/>
      </c>
    </row>
    <row r="3687">
      <c r="A3687" s="10">
        <f>IF(B3687="","",ROW()-1)</f>
        <v/>
      </c>
      <c r="B3687" s="11" t="n"/>
      <c r="C3687" s="12" t="n"/>
      <c r="D3687" s="12" t="n"/>
      <c r="E3687" s="10">
        <f>IF(OR(C3687="",D3687=""),"",ROUND(MOD(D3687-C3687,1)*1440,0))</f>
        <v/>
      </c>
    </row>
    <row r="3688">
      <c r="A3688" s="10">
        <f>IF(B3688="","",ROW()-1)</f>
        <v/>
      </c>
      <c r="B3688" s="11" t="n"/>
      <c r="C3688" s="12" t="n"/>
      <c r="D3688" s="12" t="n"/>
      <c r="E3688" s="10">
        <f>IF(OR(C3688="",D3688=""),"",ROUND(MOD(D3688-C3688,1)*1440,0))</f>
        <v/>
      </c>
    </row>
    <row r="3689">
      <c r="A3689" s="10">
        <f>IF(B3689="","",ROW()-1)</f>
        <v/>
      </c>
      <c r="B3689" s="11" t="n"/>
      <c r="C3689" s="12" t="n"/>
      <c r="D3689" s="12" t="n"/>
      <c r="E3689" s="10">
        <f>IF(OR(C3689="",D3689=""),"",ROUND(MOD(D3689-C3689,1)*1440,0))</f>
        <v/>
      </c>
    </row>
    <row r="3690">
      <c r="A3690" s="10">
        <f>IF(B3690="","",ROW()-1)</f>
        <v/>
      </c>
      <c r="B3690" s="11" t="n"/>
      <c r="C3690" s="12" t="n"/>
      <c r="D3690" s="12" t="n"/>
      <c r="E3690" s="10">
        <f>IF(OR(C3690="",D3690=""),"",ROUND(MOD(D3690-C3690,1)*1440,0))</f>
        <v/>
      </c>
    </row>
    <row r="3691">
      <c r="A3691" s="10">
        <f>IF(B3691="","",ROW()-1)</f>
        <v/>
      </c>
      <c r="B3691" s="11" t="n"/>
      <c r="C3691" s="12" t="n"/>
      <c r="D3691" s="12" t="n"/>
      <c r="E3691" s="10">
        <f>IF(OR(C3691="",D3691=""),"",ROUND(MOD(D3691-C3691,1)*1440,0))</f>
        <v/>
      </c>
    </row>
    <row r="3692">
      <c r="A3692" s="10">
        <f>IF(B3692="","",ROW()-1)</f>
        <v/>
      </c>
      <c r="B3692" s="11" t="n"/>
      <c r="C3692" s="12" t="n"/>
      <c r="D3692" s="12" t="n"/>
      <c r="E3692" s="10">
        <f>IF(OR(C3692="",D3692=""),"",ROUND(MOD(D3692-C3692,1)*1440,0))</f>
        <v/>
      </c>
    </row>
    <row r="3693">
      <c r="A3693" s="10">
        <f>IF(B3693="","",ROW()-1)</f>
        <v/>
      </c>
      <c r="B3693" s="11" t="n"/>
      <c r="C3693" s="12" t="n"/>
      <c r="D3693" s="12" t="n"/>
      <c r="E3693" s="10">
        <f>IF(OR(C3693="",D3693=""),"",ROUND(MOD(D3693-C3693,1)*1440,0))</f>
        <v/>
      </c>
    </row>
    <row r="3694">
      <c r="A3694" s="10">
        <f>IF(B3694="","",ROW()-1)</f>
        <v/>
      </c>
      <c r="B3694" s="11" t="n"/>
      <c r="C3694" s="12" t="n"/>
      <c r="D3694" s="12" t="n"/>
      <c r="E3694" s="10">
        <f>IF(OR(C3694="",D3694=""),"",ROUND(MOD(D3694-C3694,1)*1440,0))</f>
        <v/>
      </c>
    </row>
    <row r="3695">
      <c r="A3695" s="10">
        <f>IF(B3695="","",ROW()-1)</f>
        <v/>
      </c>
      <c r="B3695" s="11" t="n"/>
      <c r="C3695" s="12" t="n"/>
      <c r="D3695" s="12" t="n"/>
      <c r="E3695" s="10">
        <f>IF(OR(C3695="",D3695=""),"",ROUND(MOD(D3695-C3695,1)*1440,0))</f>
        <v/>
      </c>
    </row>
    <row r="3696">
      <c r="A3696" s="10">
        <f>IF(B3696="","",ROW()-1)</f>
        <v/>
      </c>
      <c r="B3696" s="11" t="n"/>
      <c r="C3696" s="12" t="n"/>
      <c r="D3696" s="12" t="n"/>
      <c r="E3696" s="10">
        <f>IF(OR(C3696="",D3696=""),"",ROUND(MOD(D3696-C3696,1)*1440,0))</f>
        <v/>
      </c>
    </row>
    <row r="3697">
      <c r="A3697" s="10">
        <f>IF(B3697="","",ROW()-1)</f>
        <v/>
      </c>
      <c r="B3697" s="11" t="n"/>
      <c r="C3697" s="12" t="n"/>
      <c r="D3697" s="12" t="n"/>
      <c r="E3697" s="10">
        <f>IF(OR(C3697="",D3697=""),"",ROUND(MOD(D3697-C3697,1)*1440,0))</f>
        <v/>
      </c>
    </row>
    <row r="3698">
      <c r="A3698" s="10">
        <f>IF(B3698="","",ROW()-1)</f>
        <v/>
      </c>
      <c r="B3698" s="11" t="n"/>
      <c r="C3698" s="12" t="n"/>
      <c r="D3698" s="12" t="n"/>
      <c r="E3698" s="10">
        <f>IF(OR(C3698="",D3698=""),"",ROUND(MOD(D3698-C3698,1)*1440,0))</f>
        <v/>
      </c>
    </row>
    <row r="3699">
      <c r="A3699" s="10">
        <f>IF(B3699="","",ROW()-1)</f>
        <v/>
      </c>
      <c r="B3699" s="11" t="n"/>
      <c r="C3699" s="12" t="n"/>
      <c r="D3699" s="12" t="n"/>
      <c r="E3699" s="10">
        <f>IF(OR(C3699="",D3699=""),"",ROUND(MOD(D3699-C3699,1)*1440,0))</f>
        <v/>
      </c>
    </row>
    <row r="3700">
      <c r="A3700" s="10">
        <f>IF(B3700="","",ROW()-1)</f>
        <v/>
      </c>
      <c r="B3700" s="11" t="n"/>
      <c r="C3700" s="12" t="n"/>
      <c r="D3700" s="12" t="n"/>
      <c r="E3700" s="10">
        <f>IF(OR(C3700="",D3700=""),"",ROUND(MOD(D3700-C3700,1)*1440,0))</f>
        <v/>
      </c>
    </row>
    <row r="3701">
      <c r="A3701" s="10">
        <f>IF(B3701="","",ROW()-1)</f>
        <v/>
      </c>
      <c r="B3701" s="11" t="n"/>
      <c r="C3701" s="12" t="n"/>
      <c r="D3701" s="12" t="n"/>
      <c r="E3701" s="10">
        <f>IF(OR(C3701="",D3701=""),"",ROUND(MOD(D3701-C3701,1)*1440,0))</f>
        <v/>
      </c>
    </row>
    <row r="3702">
      <c r="A3702" s="10">
        <f>IF(B3702="","",ROW()-1)</f>
        <v/>
      </c>
      <c r="B3702" s="11" t="n"/>
      <c r="C3702" s="12" t="n"/>
      <c r="D3702" s="12" t="n"/>
      <c r="E3702" s="10">
        <f>IF(OR(C3702="",D3702=""),"",ROUND(MOD(D3702-C3702,1)*1440,0))</f>
        <v/>
      </c>
    </row>
    <row r="3703">
      <c r="A3703" s="10">
        <f>IF(B3703="","",ROW()-1)</f>
        <v/>
      </c>
      <c r="B3703" s="11" t="n"/>
      <c r="C3703" s="12" t="n"/>
      <c r="D3703" s="12" t="n"/>
      <c r="E3703" s="10">
        <f>IF(OR(C3703="",D3703=""),"",ROUND(MOD(D3703-C3703,1)*1440,0))</f>
        <v/>
      </c>
    </row>
    <row r="3704">
      <c r="A3704" s="10">
        <f>IF(B3704="","",ROW()-1)</f>
        <v/>
      </c>
      <c r="B3704" s="11" t="n"/>
      <c r="C3704" s="12" t="n"/>
      <c r="D3704" s="12" t="n"/>
      <c r="E3704" s="10">
        <f>IF(OR(C3704="",D3704=""),"",ROUND(MOD(D3704-C3704,1)*1440,0))</f>
        <v/>
      </c>
    </row>
    <row r="3705">
      <c r="A3705" s="10">
        <f>IF(B3705="","",ROW()-1)</f>
        <v/>
      </c>
      <c r="B3705" s="11" t="n"/>
      <c r="C3705" s="12" t="n"/>
      <c r="D3705" s="12" t="n"/>
      <c r="E3705" s="10">
        <f>IF(OR(C3705="",D3705=""),"",ROUND(MOD(D3705-C3705,1)*1440,0))</f>
        <v/>
      </c>
    </row>
    <row r="3706">
      <c r="A3706" s="10">
        <f>IF(B3706="","",ROW()-1)</f>
        <v/>
      </c>
      <c r="B3706" s="11" t="n"/>
      <c r="C3706" s="12" t="n"/>
      <c r="D3706" s="12" t="n"/>
      <c r="E3706" s="10">
        <f>IF(OR(C3706="",D3706=""),"",ROUND(MOD(D3706-C3706,1)*1440,0))</f>
        <v/>
      </c>
    </row>
    <row r="3707">
      <c r="A3707" s="10">
        <f>IF(B3707="","",ROW()-1)</f>
        <v/>
      </c>
      <c r="B3707" s="11" t="n"/>
      <c r="C3707" s="12" t="n"/>
      <c r="D3707" s="12" t="n"/>
      <c r="E3707" s="10">
        <f>IF(OR(C3707="",D3707=""),"",ROUND(MOD(D3707-C3707,1)*1440,0))</f>
        <v/>
      </c>
    </row>
    <row r="3708">
      <c r="A3708" s="10">
        <f>IF(B3708="","",ROW()-1)</f>
        <v/>
      </c>
      <c r="B3708" s="11" t="n"/>
      <c r="C3708" s="12" t="n"/>
      <c r="D3708" s="12" t="n"/>
      <c r="E3708" s="10">
        <f>IF(OR(C3708="",D3708=""),"",ROUND(MOD(D3708-C3708,1)*1440,0))</f>
        <v/>
      </c>
    </row>
    <row r="3709">
      <c r="A3709" s="10">
        <f>IF(B3709="","",ROW()-1)</f>
        <v/>
      </c>
      <c r="B3709" s="11" t="n"/>
      <c r="C3709" s="12" t="n"/>
      <c r="D3709" s="12" t="n"/>
      <c r="E3709" s="10">
        <f>IF(OR(C3709="",D3709=""),"",ROUND(MOD(D3709-C3709,1)*1440,0))</f>
        <v/>
      </c>
    </row>
    <row r="3710">
      <c r="A3710" s="10">
        <f>IF(B3710="","",ROW()-1)</f>
        <v/>
      </c>
      <c r="B3710" s="11" t="n"/>
      <c r="C3710" s="12" t="n"/>
      <c r="D3710" s="12" t="n"/>
      <c r="E3710" s="10">
        <f>IF(OR(C3710="",D3710=""),"",ROUND(MOD(D3710-C3710,1)*1440,0))</f>
        <v/>
      </c>
    </row>
    <row r="3711">
      <c r="A3711" s="10">
        <f>IF(B3711="","",ROW()-1)</f>
        <v/>
      </c>
      <c r="B3711" s="11" t="n"/>
      <c r="C3711" s="12" t="n"/>
      <c r="D3711" s="12" t="n"/>
      <c r="E3711" s="10">
        <f>IF(OR(C3711="",D3711=""),"",ROUND(MOD(D3711-C3711,1)*1440,0))</f>
        <v/>
      </c>
    </row>
    <row r="3712">
      <c r="A3712" s="10">
        <f>IF(B3712="","",ROW()-1)</f>
        <v/>
      </c>
      <c r="B3712" s="11" t="n"/>
      <c r="C3712" s="12" t="n"/>
      <c r="D3712" s="12" t="n"/>
      <c r="E3712" s="10">
        <f>IF(OR(C3712="",D3712=""),"",ROUND(MOD(D3712-C3712,1)*1440,0))</f>
        <v/>
      </c>
    </row>
    <row r="3713">
      <c r="A3713" s="10">
        <f>IF(B3713="","",ROW()-1)</f>
        <v/>
      </c>
      <c r="B3713" s="11" t="n"/>
      <c r="C3713" s="12" t="n"/>
      <c r="D3713" s="12" t="n"/>
      <c r="E3713" s="10">
        <f>IF(OR(C3713="",D3713=""),"",ROUND(MOD(D3713-C3713,1)*1440,0))</f>
        <v/>
      </c>
    </row>
    <row r="3714">
      <c r="A3714" s="10">
        <f>IF(B3714="","",ROW()-1)</f>
        <v/>
      </c>
      <c r="B3714" s="11" t="n"/>
      <c r="C3714" s="12" t="n"/>
      <c r="D3714" s="12" t="n"/>
      <c r="E3714" s="10">
        <f>IF(OR(C3714="",D3714=""),"",ROUND(MOD(D3714-C3714,1)*1440,0))</f>
        <v/>
      </c>
    </row>
    <row r="3715">
      <c r="A3715" s="10">
        <f>IF(B3715="","",ROW()-1)</f>
        <v/>
      </c>
      <c r="B3715" s="11" t="n"/>
      <c r="C3715" s="12" t="n"/>
      <c r="D3715" s="12" t="n"/>
      <c r="E3715" s="10">
        <f>IF(OR(C3715="",D3715=""),"",ROUND(MOD(D3715-C3715,1)*1440,0))</f>
        <v/>
      </c>
    </row>
    <row r="3716">
      <c r="A3716" s="10">
        <f>IF(B3716="","",ROW()-1)</f>
        <v/>
      </c>
      <c r="B3716" s="11" t="n"/>
      <c r="C3716" s="12" t="n"/>
      <c r="D3716" s="12" t="n"/>
      <c r="E3716" s="10">
        <f>IF(OR(C3716="",D3716=""),"",ROUND(MOD(D3716-C3716,1)*1440,0))</f>
        <v/>
      </c>
    </row>
    <row r="3717">
      <c r="A3717" s="10">
        <f>IF(B3717="","",ROW()-1)</f>
        <v/>
      </c>
      <c r="B3717" s="11" t="n"/>
      <c r="C3717" s="12" t="n"/>
      <c r="D3717" s="12" t="n"/>
      <c r="E3717" s="10">
        <f>IF(OR(C3717="",D3717=""),"",ROUND(MOD(D3717-C3717,1)*1440,0))</f>
        <v/>
      </c>
    </row>
    <row r="3718">
      <c r="A3718" s="10">
        <f>IF(B3718="","",ROW()-1)</f>
        <v/>
      </c>
      <c r="B3718" s="11" t="n"/>
      <c r="C3718" s="12" t="n"/>
      <c r="D3718" s="12" t="n"/>
      <c r="E3718" s="10">
        <f>IF(OR(C3718="",D3718=""),"",ROUND(MOD(D3718-C3718,1)*1440,0))</f>
        <v/>
      </c>
    </row>
    <row r="3719">
      <c r="A3719" s="10">
        <f>IF(B3719="","",ROW()-1)</f>
        <v/>
      </c>
      <c r="B3719" s="11" t="n"/>
      <c r="C3719" s="12" t="n"/>
      <c r="D3719" s="12" t="n"/>
      <c r="E3719" s="10">
        <f>IF(OR(C3719="",D3719=""),"",ROUND(MOD(D3719-C3719,1)*1440,0))</f>
        <v/>
      </c>
    </row>
    <row r="3720">
      <c r="A3720" s="10">
        <f>IF(B3720="","",ROW()-1)</f>
        <v/>
      </c>
      <c r="B3720" s="11" t="n"/>
      <c r="C3720" s="12" t="n"/>
      <c r="D3720" s="12" t="n"/>
      <c r="E3720" s="10">
        <f>IF(OR(C3720="",D3720=""),"",ROUND(MOD(D3720-C3720,1)*1440,0))</f>
        <v/>
      </c>
    </row>
    <row r="3721">
      <c r="A3721" s="10">
        <f>IF(B3721="","",ROW()-1)</f>
        <v/>
      </c>
      <c r="B3721" s="11" t="n"/>
      <c r="C3721" s="12" t="n"/>
      <c r="D3721" s="12" t="n"/>
      <c r="E3721" s="10">
        <f>IF(OR(C3721="",D3721=""),"",ROUND(MOD(D3721-C3721,1)*1440,0))</f>
        <v/>
      </c>
    </row>
    <row r="3722">
      <c r="A3722" s="10">
        <f>IF(B3722="","",ROW()-1)</f>
        <v/>
      </c>
      <c r="B3722" s="11" t="n"/>
      <c r="C3722" s="12" t="n"/>
      <c r="D3722" s="12" t="n"/>
      <c r="E3722" s="10">
        <f>IF(OR(C3722="",D3722=""),"",ROUND(MOD(D3722-C3722,1)*1440,0))</f>
        <v/>
      </c>
    </row>
    <row r="3723">
      <c r="A3723" s="10">
        <f>IF(B3723="","",ROW()-1)</f>
        <v/>
      </c>
      <c r="B3723" s="11" t="n"/>
      <c r="C3723" s="12" t="n"/>
      <c r="D3723" s="12" t="n"/>
      <c r="E3723" s="10">
        <f>IF(OR(C3723="",D3723=""),"",ROUND(MOD(D3723-C3723,1)*1440,0))</f>
        <v/>
      </c>
    </row>
    <row r="3724">
      <c r="A3724" s="10">
        <f>IF(B3724="","",ROW()-1)</f>
        <v/>
      </c>
      <c r="B3724" s="11" t="n"/>
      <c r="C3724" s="12" t="n"/>
      <c r="D3724" s="12" t="n"/>
      <c r="E3724" s="10">
        <f>IF(OR(C3724="",D3724=""),"",ROUND(MOD(D3724-C3724,1)*1440,0))</f>
        <v/>
      </c>
    </row>
    <row r="3725">
      <c r="A3725" s="10">
        <f>IF(B3725="","",ROW()-1)</f>
        <v/>
      </c>
      <c r="B3725" s="11" t="n"/>
      <c r="C3725" s="12" t="n"/>
      <c r="D3725" s="12" t="n"/>
      <c r="E3725" s="10">
        <f>IF(OR(C3725="",D3725=""),"",ROUND(MOD(D3725-C3725,1)*1440,0))</f>
        <v/>
      </c>
    </row>
    <row r="3726">
      <c r="A3726" s="10">
        <f>IF(B3726="","",ROW()-1)</f>
        <v/>
      </c>
      <c r="B3726" s="11" t="n"/>
      <c r="C3726" s="12" t="n"/>
      <c r="D3726" s="12" t="n"/>
      <c r="E3726" s="10">
        <f>IF(OR(C3726="",D3726=""),"",ROUND(MOD(D3726-C3726,1)*1440,0))</f>
        <v/>
      </c>
    </row>
    <row r="3727">
      <c r="A3727" s="10">
        <f>IF(B3727="","",ROW()-1)</f>
        <v/>
      </c>
      <c r="B3727" s="11" t="n"/>
      <c r="C3727" s="12" t="n"/>
      <c r="D3727" s="12" t="n"/>
      <c r="E3727" s="10">
        <f>IF(OR(C3727="",D3727=""),"",ROUND(MOD(D3727-C3727,1)*1440,0))</f>
        <v/>
      </c>
    </row>
    <row r="3728">
      <c r="A3728" s="10">
        <f>IF(B3728="","",ROW()-1)</f>
        <v/>
      </c>
      <c r="B3728" s="11" t="n"/>
      <c r="C3728" s="12" t="n"/>
      <c r="D3728" s="12" t="n"/>
      <c r="E3728" s="10">
        <f>IF(OR(C3728="",D3728=""),"",ROUND(MOD(D3728-C3728,1)*1440,0))</f>
        <v/>
      </c>
    </row>
    <row r="3729">
      <c r="A3729" s="10">
        <f>IF(B3729="","",ROW()-1)</f>
        <v/>
      </c>
      <c r="B3729" s="11" t="n"/>
      <c r="C3729" s="12" t="n"/>
      <c r="D3729" s="12" t="n"/>
      <c r="E3729" s="10">
        <f>IF(OR(C3729="",D3729=""),"",ROUND(MOD(D3729-C3729,1)*1440,0))</f>
        <v/>
      </c>
    </row>
    <row r="3730">
      <c r="A3730" s="10">
        <f>IF(B3730="","",ROW()-1)</f>
        <v/>
      </c>
      <c r="B3730" s="11" t="n"/>
      <c r="C3730" s="12" t="n"/>
      <c r="D3730" s="12" t="n"/>
      <c r="E3730" s="10">
        <f>IF(OR(C3730="",D3730=""),"",ROUND(MOD(D3730-C3730,1)*1440,0))</f>
        <v/>
      </c>
    </row>
    <row r="3731">
      <c r="A3731" s="10">
        <f>IF(B3731="","",ROW()-1)</f>
        <v/>
      </c>
      <c r="B3731" s="11" t="n"/>
      <c r="C3731" s="12" t="n"/>
      <c r="D3731" s="12" t="n"/>
      <c r="E3731" s="10">
        <f>IF(OR(C3731="",D3731=""),"",ROUND(MOD(D3731-C3731,1)*1440,0))</f>
        <v/>
      </c>
    </row>
    <row r="3732">
      <c r="A3732" s="10">
        <f>IF(B3732="","",ROW()-1)</f>
        <v/>
      </c>
      <c r="B3732" s="11" t="n"/>
      <c r="C3732" s="12" t="n"/>
      <c r="D3732" s="12" t="n"/>
      <c r="E3732" s="10">
        <f>IF(OR(C3732="",D3732=""),"",ROUND(MOD(D3732-C3732,1)*1440,0))</f>
        <v/>
      </c>
    </row>
    <row r="3733">
      <c r="A3733" s="10">
        <f>IF(B3733="","",ROW()-1)</f>
        <v/>
      </c>
      <c r="B3733" s="11" t="n"/>
      <c r="C3733" s="12" t="n"/>
      <c r="D3733" s="12" t="n"/>
      <c r="E3733" s="10">
        <f>IF(OR(C3733="",D3733=""),"",ROUND(MOD(D3733-C3733,1)*1440,0))</f>
        <v/>
      </c>
    </row>
    <row r="3734">
      <c r="A3734" s="10">
        <f>IF(B3734="","",ROW()-1)</f>
        <v/>
      </c>
      <c r="B3734" s="11" t="n"/>
      <c r="C3734" s="12" t="n"/>
      <c r="D3734" s="12" t="n"/>
      <c r="E3734" s="10">
        <f>IF(OR(C3734="",D3734=""),"",ROUND(MOD(D3734-C3734,1)*1440,0))</f>
        <v/>
      </c>
    </row>
    <row r="3735">
      <c r="A3735" s="10">
        <f>IF(B3735="","",ROW()-1)</f>
        <v/>
      </c>
      <c r="B3735" s="11" t="n"/>
      <c r="C3735" s="12" t="n"/>
      <c r="D3735" s="12" t="n"/>
      <c r="E3735" s="10">
        <f>IF(OR(C3735="",D3735=""),"",ROUND(MOD(D3735-C3735,1)*1440,0))</f>
        <v/>
      </c>
    </row>
    <row r="3736">
      <c r="A3736" s="10">
        <f>IF(B3736="","",ROW()-1)</f>
        <v/>
      </c>
      <c r="B3736" s="11" t="n"/>
      <c r="C3736" s="12" t="n"/>
      <c r="D3736" s="12" t="n"/>
      <c r="E3736" s="10">
        <f>IF(OR(C3736="",D3736=""),"",ROUND(MOD(D3736-C3736,1)*1440,0))</f>
        <v/>
      </c>
    </row>
    <row r="3737">
      <c r="A3737" s="10">
        <f>IF(B3737="","",ROW()-1)</f>
        <v/>
      </c>
      <c r="B3737" s="11" t="n"/>
      <c r="C3737" s="12" t="n"/>
      <c r="D3737" s="12" t="n"/>
      <c r="E3737" s="10">
        <f>IF(OR(C3737="",D3737=""),"",ROUND(MOD(D3737-C3737,1)*1440,0))</f>
        <v/>
      </c>
    </row>
    <row r="3738">
      <c r="A3738" s="10">
        <f>IF(B3738="","",ROW()-1)</f>
        <v/>
      </c>
      <c r="B3738" s="11" t="n"/>
      <c r="C3738" s="12" t="n"/>
      <c r="D3738" s="12" t="n"/>
      <c r="E3738" s="10">
        <f>IF(OR(C3738="",D3738=""),"",ROUND(MOD(D3738-C3738,1)*1440,0))</f>
        <v/>
      </c>
    </row>
    <row r="3739">
      <c r="A3739" s="10">
        <f>IF(B3739="","",ROW()-1)</f>
        <v/>
      </c>
      <c r="B3739" s="11" t="n"/>
      <c r="C3739" s="12" t="n"/>
      <c r="D3739" s="12" t="n"/>
      <c r="E3739" s="10">
        <f>IF(OR(C3739="",D3739=""),"",ROUND(MOD(D3739-C3739,1)*1440,0))</f>
        <v/>
      </c>
    </row>
    <row r="3740">
      <c r="A3740" s="10">
        <f>IF(B3740="","",ROW()-1)</f>
        <v/>
      </c>
      <c r="B3740" s="11" t="n"/>
      <c r="C3740" s="12" t="n"/>
      <c r="D3740" s="12" t="n"/>
      <c r="E3740" s="10">
        <f>IF(OR(C3740="",D3740=""),"",ROUND(MOD(D3740-C3740,1)*1440,0))</f>
        <v/>
      </c>
    </row>
    <row r="3741">
      <c r="A3741" s="10">
        <f>IF(B3741="","",ROW()-1)</f>
        <v/>
      </c>
      <c r="B3741" s="11" t="n"/>
      <c r="C3741" s="12" t="n"/>
      <c r="D3741" s="12" t="n"/>
      <c r="E3741" s="10">
        <f>IF(OR(C3741="",D3741=""),"",ROUND(MOD(D3741-C3741,1)*1440,0))</f>
        <v/>
      </c>
    </row>
    <row r="3742">
      <c r="A3742" s="10">
        <f>IF(B3742="","",ROW()-1)</f>
        <v/>
      </c>
      <c r="B3742" s="11" t="n"/>
      <c r="C3742" s="12" t="n"/>
      <c r="D3742" s="12" t="n"/>
      <c r="E3742" s="10">
        <f>IF(OR(C3742="",D3742=""),"",ROUND(MOD(D3742-C3742,1)*1440,0))</f>
        <v/>
      </c>
    </row>
    <row r="3743">
      <c r="A3743" s="10">
        <f>IF(B3743="","",ROW()-1)</f>
        <v/>
      </c>
      <c r="B3743" s="11" t="n"/>
      <c r="C3743" s="12" t="n"/>
      <c r="D3743" s="12" t="n"/>
      <c r="E3743" s="10">
        <f>IF(OR(C3743="",D3743=""),"",ROUND(MOD(D3743-C3743,1)*1440,0))</f>
        <v/>
      </c>
    </row>
    <row r="3744">
      <c r="A3744" s="10">
        <f>IF(B3744="","",ROW()-1)</f>
        <v/>
      </c>
      <c r="B3744" s="11" t="n"/>
      <c r="C3744" s="12" t="n"/>
      <c r="D3744" s="12" t="n"/>
      <c r="E3744" s="10">
        <f>IF(OR(C3744="",D3744=""),"",ROUND(MOD(D3744-C3744,1)*1440,0))</f>
        <v/>
      </c>
    </row>
    <row r="3745">
      <c r="A3745" s="10">
        <f>IF(B3745="","",ROW()-1)</f>
        <v/>
      </c>
      <c r="B3745" s="11" t="n"/>
      <c r="C3745" s="12" t="n"/>
      <c r="D3745" s="12" t="n"/>
      <c r="E3745" s="10">
        <f>IF(OR(C3745="",D3745=""),"",ROUND(MOD(D3745-C3745,1)*1440,0))</f>
        <v/>
      </c>
    </row>
    <row r="3746">
      <c r="A3746" s="10">
        <f>IF(B3746="","",ROW()-1)</f>
        <v/>
      </c>
      <c r="B3746" s="11" t="n"/>
      <c r="C3746" s="12" t="n"/>
      <c r="D3746" s="12" t="n"/>
      <c r="E3746" s="10">
        <f>IF(OR(C3746="",D3746=""),"",ROUND(MOD(D3746-C3746,1)*1440,0))</f>
        <v/>
      </c>
    </row>
    <row r="3747">
      <c r="A3747" s="10">
        <f>IF(B3747="","",ROW()-1)</f>
        <v/>
      </c>
      <c r="B3747" s="11" t="n"/>
      <c r="C3747" s="12" t="n"/>
      <c r="D3747" s="12" t="n"/>
      <c r="E3747" s="10">
        <f>IF(OR(C3747="",D3747=""),"",ROUND(MOD(D3747-C3747,1)*1440,0))</f>
        <v/>
      </c>
    </row>
    <row r="3748">
      <c r="A3748" s="10">
        <f>IF(B3748="","",ROW()-1)</f>
        <v/>
      </c>
      <c r="B3748" s="11" t="n"/>
      <c r="C3748" s="12" t="n"/>
      <c r="D3748" s="12" t="n"/>
      <c r="E3748" s="10">
        <f>IF(OR(C3748="",D3748=""),"",ROUND(MOD(D3748-C3748,1)*1440,0))</f>
        <v/>
      </c>
    </row>
    <row r="3749">
      <c r="A3749" s="10">
        <f>IF(B3749="","",ROW()-1)</f>
        <v/>
      </c>
      <c r="B3749" s="11" t="n"/>
      <c r="C3749" s="12" t="n"/>
      <c r="D3749" s="12" t="n"/>
      <c r="E3749" s="10">
        <f>IF(OR(C3749="",D3749=""),"",ROUND(MOD(D3749-C3749,1)*1440,0))</f>
        <v/>
      </c>
    </row>
    <row r="3750">
      <c r="A3750" s="10">
        <f>IF(B3750="","",ROW()-1)</f>
        <v/>
      </c>
      <c r="B3750" s="11" t="n"/>
      <c r="C3750" s="12" t="n"/>
      <c r="D3750" s="12" t="n"/>
      <c r="E3750" s="10">
        <f>IF(OR(C3750="",D3750=""),"",ROUND(MOD(D3750-C3750,1)*1440,0))</f>
        <v/>
      </c>
    </row>
    <row r="3751">
      <c r="A3751" s="10">
        <f>IF(B3751="","",ROW()-1)</f>
        <v/>
      </c>
      <c r="B3751" s="11" t="n"/>
      <c r="C3751" s="12" t="n"/>
      <c r="D3751" s="12" t="n"/>
      <c r="E3751" s="10">
        <f>IF(OR(C3751="",D3751=""),"",ROUND(MOD(D3751-C3751,1)*1440,0))</f>
        <v/>
      </c>
    </row>
    <row r="3752">
      <c r="A3752" s="10">
        <f>IF(B3752="","",ROW()-1)</f>
        <v/>
      </c>
      <c r="B3752" s="11" t="n"/>
      <c r="C3752" s="12" t="n"/>
      <c r="D3752" s="12" t="n"/>
      <c r="E3752" s="10">
        <f>IF(OR(C3752="",D3752=""),"",ROUND(MOD(D3752-C3752,1)*1440,0))</f>
        <v/>
      </c>
    </row>
    <row r="3753">
      <c r="A3753" s="10">
        <f>IF(B3753="","",ROW()-1)</f>
        <v/>
      </c>
      <c r="B3753" s="11" t="n"/>
      <c r="C3753" s="12" t="n"/>
      <c r="D3753" s="12" t="n"/>
      <c r="E3753" s="10">
        <f>IF(OR(C3753="",D3753=""),"",ROUND(MOD(D3753-C3753,1)*1440,0))</f>
        <v/>
      </c>
    </row>
    <row r="3754">
      <c r="A3754" s="10">
        <f>IF(B3754="","",ROW()-1)</f>
        <v/>
      </c>
      <c r="B3754" s="11" t="n"/>
      <c r="C3754" s="12" t="n"/>
      <c r="D3754" s="12" t="n"/>
      <c r="E3754" s="10">
        <f>IF(OR(C3754="",D3754=""),"",ROUND(MOD(D3754-C3754,1)*1440,0))</f>
        <v/>
      </c>
    </row>
    <row r="3755">
      <c r="A3755" s="10">
        <f>IF(B3755="","",ROW()-1)</f>
        <v/>
      </c>
      <c r="B3755" s="11" t="n"/>
      <c r="C3755" s="12" t="n"/>
      <c r="D3755" s="12" t="n"/>
      <c r="E3755" s="10">
        <f>IF(OR(C3755="",D3755=""),"",ROUND(MOD(D3755-C3755,1)*1440,0))</f>
        <v/>
      </c>
    </row>
    <row r="3756">
      <c r="A3756" s="10">
        <f>IF(B3756="","",ROW()-1)</f>
        <v/>
      </c>
      <c r="B3756" s="11" t="n"/>
      <c r="C3756" s="12" t="n"/>
      <c r="D3756" s="12" t="n"/>
      <c r="E3756" s="10">
        <f>IF(OR(C3756="",D3756=""),"",ROUND(MOD(D3756-C3756,1)*1440,0))</f>
        <v/>
      </c>
    </row>
    <row r="3757">
      <c r="A3757" s="10">
        <f>IF(B3757="","",ROW()-1)</f>
        <v/>
      </c>
      <c r="B3757" s="11" t="n"/>
      <c r="C3757" s="12" t="n"/>
      <c r="D3757" s="12" t="n"/>
      <c r="E3757" s="10">
        <f>IF(OR(C3757="",D3757=""),"",ROUND(MOD(D3757-C3757,1)*1440,0))</f>
        <v/>
      </c>
    </row>
    <row r="3758">
      <c r="A3758" s="10">
        <f>IF(B3758="","",ROW()-1)</f>
        <v/>
      </c>
      <c r="B3758" s="11" t="n"/>
      <c r="C3758" s="12" t="n"/>
      <c r="D3758" s="12" t="n"/>
      <c r="E3758" s="10">
        <f>IF(OR(C3758="",D3758=""),"",ROUND(MOD(D3758-C3758,1)*1440,0))</f>
        <v/>
      </c>
    </row>
    <row r="3759">
      <c r="A3759" s="10">
        <f>IF(B3759="","",ROW()-1)</f>
        <v/>
      </c>
      <c r="B3759" s="11" t="n"/>
      <c r="C3759" s="12" t="n"/>
      <c r="D3759" s="12" t="n"/>
      <c r="E3759" s="10">
        <f>IF(OR(C3759="",D3759=""),"",ROUND(MOD(D3759-C3759,1)*1440,0))</f>
        <v/>
      </c>
    </row>
    <row r="3760">
      <c r="A3760" s="10">
        <f>IF(B3760="","",ROW()-1)</f>
        <v/>
      </c>
      <c r="B3760" s="11" t="n"/>
      <c r="C3760" s="12" t="n"/>
      <c r="D3760" s="12" t="n"/>
      <c r="E3760" s="10">
        <f>IF(OR(C3760="",D3760=""),"",ROUND(MOD(D3760-C3760,1)*1440,0))</f>
        <v/>
      </c>
    </row>
    <row r="3761">
      <c r="A3761" s="10">
        <f>IF(B3761="","",ROW()-1)</f>
        <v/>
      </c>
      <c r="B3761" s="11" t="n"/>
      <c r="C3761" s="12" t="n"/>
      <c r="D3761" s="12" t="n"/>
      <c r="E3761" s="10">
        <f>IF(OR(C3761="",D3761=""),"",ROUND(MOD(D3761-C3761,1)*1440,0))</f>
        <v/>
      </c>
    </row>
    <row r="3762">
      <c r="A3762" s="10">
        <f>IF(B3762="","",ROW()-1)</f>
        <v/>
      </c>
      <c r="B3762" s="11" t="n"/>
      <c r="C3762" s="12" t="n"/>
      <c r="D3762" s="12" t="n"/>
      <c r="E3762" s="10">
        <f>IF(OR(C3762="",D3762=""),"",ROUND(MOD(D3762-C3762,1)*1440,0))</f>
        <v/>
      </c>
    </row>
    <row r="3763">
      <c r="A3763" s="10">
        <f>IF(B3763="","",ROW()-1)</f>
        <v/>
      </c>
      <c r="B3763" s="11" t="n"/>
      <c r="C3763" s="12" t="n"/>
      <c r="D3763" s="12" t="n"/>
      <c r="E3763" s="10">
        <f>IF(OR(C3763="",D3763=""),"",ROUND(MOD(D3763-C3763,1)*1440,0))</f>
        <v/>
      </c>
    </row>
    <row r="3764">
      <c r="A3764" s="10">
        <f>IF(B3764="","",ROW()-1)</f>
        <v/>
      </c>
      <c r="B3764" s="11" t="n"/>
      <c r="C3764" s="12" t="n"/>
      <c r="D3764" s="12" t="n"/>
      <c r="E3764" s="10">
        <f>IF(OR(C3764="",D3764=""),"",ROUND(MOD(D3764-C3764,1)*1440,0))</f>
        <v/>
      </c>
    </row>
    <row r="3765">
      <c r="A3765" s="10">
        <f>IF(B3765="","",ROW()-1)</f>
        <v/>
      </c>
      <c r="B3765" s="11" t="n"/>
      <c r="C3765" s="12" t="n"/>
      <c r="D3765" s="12" t="n"/>
      <c r="E3765" s="10">
        <f>IF(OR(C3765="",D3765=""),"",ROUND(MOD(D3765-C3765,1)*1440,0))</f>
        <v/>
      </c>
    </row>
    <row r="3766">
      <c r="A3766" s="10">
        <f>IF(B3766="","",ROW()-1)</f>
        <v/>
      </c>
      <c r="B3766" s="11" t="n"/>
      <c r="C3766" s="12" t="n"/>
      <c r="D3766" s="12" t="n"/>
      <c r="E3766" s="10">
        <f>IF(OR(C3766="",D3766=""),"",ROUND(MOD(D3766-C3766,1)*1440,0))</f>
        <v/>
      </c>
    </row>
    <row r="3767">
      <c r="A3767" s="10">
        <f>IF(B3767="","",ROW()-1)</f>
        <v/>
      </c>
      <c r="B3767" s="11" t="n"/>
      <c r="C3767" s="12" t="n"/>
      <c r="D3767" s="12" t="n"/>
      <c r="E3767" s="10">
        <f>IF(OR(C3767="",D3767=""),"",ROUND(MOD(D3767-C3767,1)*1440,0))</f>
        <v/>
      </c>
    </row>
    <row r="3768">
      <c r="A3768" s="10">
        <f>IF(B3768="","",ROW()-1)</f>
        <v/>
      </c>
      <c r="B3768" s="11" t="n"/>
      <c r="C3768" s="12" t="n"/>
      <c r="D3768" s="12" t="n"/>
      <c r="E3768" s="10">
        <f>IF(OR(C3768="",D3768=""),"",ROUND(MOD(D3768-C3768,1)*1440,0))</f>
        <v/>
      </c>
    </row>
    <row r="3769">
      <c r="A3769" s="10">
        <f>IF(B3769="","",ROW()-1)</f>
        <v/>
      </c>
      <c r="B3769" s="11" t="n"/>
      <c r="C3769" s="12" t="n"/>
      <c r="D3769" s="12" t="n"/>
      <c r="E3769" s="10">
        <f>IF(OR(C3769="",D3769=""),"",ROUND(MOD(D3769-C3769,1)*1440,0))</f>
        <v/>
      </c>
    </row>
    <row r="3770">
      <c r="A3770" s="10">
        <f>IF(B3770="","",ROW()-1)</f>
        <v/>
      </c>
      <c r="B3770" s="11" t="n"/>
      <c r="C3770" s="12" t="n"/>
      <c r="D3770" s="12" t="n"/>
      <c r="E3770" s="10">
        <f>IF(OR(C3770="",D3770=""),"",ROUND(MOD(D3770-C3770,1)*1440,0))</f>
        <v/>
      </c>
    </row>
    <row r="3771">
      <c r="A3771" s="10">
        <f>IF(B3771="","",ROW()-1)</f>
        <v/>
      </c>
      <c r="B3771" s="11" t="n"/>
      <c r="C3771" s="12" t="n"/>
      <c r="D3771" s="12" t="n"/>
      <c r="E3771" s="10">
        <f>IF(OR(C3771="",D3771=""),"",ROUND(MOD(D3771-C3771,1)*1440,0))</f>
        <v/>
      </c>
    </row>
    <row r="3772">
      <c r="A3772" s="10">
        <f>IF(B3772="","",ROW()-1)</f>
        <v/>
      </c>
      <c r="B3772" s="11" t="n"/>
      <c r="C3772" s="12" t="n"/>
      <c r="D3772" s="12" t="n"/>
      <c r="E3772" s="10">
        <f>IF(OR(C3772="",D3772=""),"",ROUND(MOD(D3772-C3772,1)*1440,0))</f>
        <v/>
      </c>
    </row>
    <row r="3773">
      <c r="A3773" s="10">
        <f>IF(B3773="","",ROW()-1)</f>
        <v/>
      </c>
      <c r="B3773" s="11" t="n"/>
      <c r="C3773" s="12" t="n"/>
      <c r="D3773" s="12" t="n"/>
      <c r="E3773" s="10">
        <f>IF(OR(C3773="",D3773=""),"",ROUND(MOD(D3773-C3773,1)*1440,0))</f>
        <v/>
      </c>
    </row>
    <row r="3774">
      <c r="A3774" s="10">
        <f>IF(B3774="","",ROW()-1)</f>
        <v/>
      </c>
      <c r="B3774" s="11" t="n"/>
      <c r="C3774" s="12" t="n"/>
      <c r="D3774" s="12" t="n"/>
      <c r="E3774" s="10">
        <f>IF(OR(C3774="",D3774=""),"",ROUND(MOD(D3774-C3774,1)*1440,0))</f>
        <v/>
      </c>
    </row>
    <row r="3775">
      <c r="A3775" s="10">
        <f>IF(B3775="","",ROW()-1)</f>
        <v/>
      </c>
      <c r="B3775" s="11" t="n"/>
      <c r="C3775" s="12" t="n"/>
      <c r="D3775" s="12" t="n"/>
      <c r="E3775" s="10">
        <f>IF(OR(C3775="",D3775=""),"",ROUND(MOD(D3775-C3775,1)*1440,0))</f>
        <v/>
      </c>
    </row>
    <row r="3776">
      <c r="A3776" s="10">
        <f>IF(B3776="","",ROW()-1)</f>
        <v/>
      </c>
      <c r="B3776" s="11" t="n"/>
      <c r="C3776" s="12" t="n"/>
      <c r="D3776" s="12" t="n"/>
      <c r="E3776" s="10">
        <f>IF(OR(C3776="",D3776=""),"",ROUND(MOD(D3776-C3776,1)*1440,0))</f>
        <v/>
      </c>
    </row>
    <row r="3777">
      <c r="A3777" s="10">
        <f>IF(B3777="","",ROW()-1)</f>
        <v/>
      </c>
      <c r="B3777" s="11" t="n"/>
      <c r="C3777" s="12" t="n"/>
      <c r="D3777" s="12" t="n"/>
      <c r="E3777" s="10">
        <f>IF(OR(C3777="",D3777=""),"",ROUND(MOD(D3777-C3777,1)*1440,0))</f>
        <v/>
      </c>
    </row>
    <row r="3778">
      <c r="A3778" s="10">
        <f>IF(B3778="","",ROW()-1)</f>
        <v/>
      </c>
      <c r="B3778" s="11" t="n"/>
      <c r="C3778" s="12" t="n"/>
      <c r="D3778" s="12" t="n"/>
      <c r="E3778" s="10">
        <f>IF(OR(C3778="",D3778=""),"",ROUND(MOD(D3778-C3778,1)*1440,0))</f>
        <v/>
      </c>
    </row>
    <row r="3779">
      <c r="A3779" s="10">
        <f>IF(B3779="","",ROW()-1)</f>
        <v/>
      </c>
      <c r="B3779" s="11" t="n"/>
      <c r="C3779" s="12" t="n"/>
      <c r="D3779" s="12" t="n"/>
      <c r="E3779" s="10">
        <f>IF(OR(C3779="",D3779=""),"",ROUND(MOD(D3779-C3779,1)*1440,0))</f>
        <v/>
      </c>
    </row>
    <row r="3780">
      <c r="A3780" s="10">
        <f>IF(B3780="","",ROW()-1)</f>
        <v/>
      </c>
      <c r="B3780" s="11" t="n"/>
      <c r="C3780" s="12" t="n"/>
      <c r="D3780" s="12" t="n"/>
      <c r="E3780" s="10">
        <f>IF(OR(C3780="",D3780=""),"",ROUND(MOD(D3780-C3780,1)*1440,0))</f>
        <v/>
      </c>
    </row>
    <row r="3781">
      <c r="A3781" s="10">
        <f>IF(B3781="","",ROW()-1)</f>
        <v/>
      </c>
      <c r="B3781" s="11" t="n"/>
      <c r="C3781" s="12" t="n"/>
      <c r="D3781" s="12" t="n"/>
      <c r="E3781" s="10">
        <f>IF(OR(C3781="",D3781=""),"",ROUND(MOD(D3781-C3781,1)*1440,0))</f>
        <v/>
      </c>
    </row>
    <row r="3782">
      <c r="A3782" s="10">
        <f>IF(B3782="","",ROW()-1)</f>
        <v/>
      </c>
      <c r="B3782" s="11" t="n"/>
      <c r="C3782" s="12" t="n"/>
      <c r="D3782" s="12" t="n"/>
      <c r="E3782" s="10">
        <f>IF(OR(C3782="",D3782=""),"",ROUND(MOD(D3782-C3782,1)*1440,0))</f>
        <v/>
      </c>
    </row>
    <row r="3783">
      <c r="A3783" s="10">
        <f>IF(B3783="","",ROW()-1)</f>
        <v/>
      </c>
      <c r="B3783" s="11" t="n"/>
      <c r="C3783" s="12" t="n"/>
      <c r="D3783" s="12" t="n"/>
      <c r="E3783" s="10">
        <f>IF(OR(C3783="",D3783=""),"",ROUND(MOD(D3783-C3783,1)*1440,0))</f>
        <v/>
      </c>
    </row>
    <row r="3784">
      <c r="A3784" s="10">
        <f>IF(B3784="","",ROW()-1)</f>
        <v/>
      </c>
      <c r="B3784" s="11" t="n"/>
      <c r="C3784" s="12" t="n"/>
      <c r="D3784" s="12" t="n"/>
      <c r="E3784" s="10">
        <f>IF(OR(C3784="",D3784=""),"",ROUND(MOD(D3784-C3784,1)*1440,0))</f>
        <v/>
      </c>
    </row>
    <row r="3785">
      <c r="A3785" s="10">
        <f>IF(B3785="","",ROW()-1)</f>
        <v/>
      </c>
      <c r="B3785" s="11" t="n"/>
      <c r="C3785" s="12" t="n"/>
      <c r="D3785" s="12" t="n"/>
      <c r="E3785" s="10">
        <f>IF(OR(C3785="",D3785=""),"",ROUND(MOD(D3785-C3785,1)*1440,0))</f>
        <v/>
      </c>
    </row>
    <row r="3786">
      <c r="A3786" s="10">
        <f>IF(B3786="","",ROW()-1)</f>
        <v/>
      </c>
      <c r="B3786" s="11" t="n"/>
      <c r="C3786" s="12" t="n"/>
      <c r="D3786" s="12" t="n"/>
      <c r="E3786" s="10">
        <f>IF(OR(C3786="",D3786=""),"",ROUND(MOD(D3786-C3786,1)*1440,0))</f>
        <v/>
      </c>
    </row>
    <row r="3787">
      <c r="A3787" s="10">
        <f>IF(B3787="","",ROW()-1)</f>
        <v/>
      </c>
      <c r="B3787" s="11" t="n"/>
      <c r="C3787" s="12" t="n"/>
      <c r="D3787" s="12" t="n"/>
      <c r="E3787" s="10">
        <f>IF(OR(C3787="",D3787=""),"",ROUND(MOD(D3787-C3787,1)*1440,0))</f>
        <v/>
      </c>
    </row>
    <row r="3788">
      <c r="A3788" s="10">
        <f>IF(B3788="","",ROW()-1)</f>
        <v/>
      </c>
      <c r="B3788" s="11" t="n"/>
      <c r="C3788" s="12" t="n"/>
      <c r="D3788" s="12" t="n"/>
      <c r="E3788" s="10">
        <f>IF(OR(C3788="",D3788=""),"",ROUND(MOD(D3788-C3788,1)*1440,0))</f>
        <v/>
      </c>
    </row>
    <row r="3789">
      <c r="A3789" s="10">
        <f>IF(B3789="","",ROW()-1)</f>
        <v/>
      </c>
      <c r="B3789" s="11" t="n"/>
      <c r="C3789" s="12" t="n"/>
      <c r="D3789" s="12" t="n"/>
      <c r="E3789" s="10">
        <f>IF(OR(C3789="",D3789=""),"",ROUND(MOD(D3789-C3789,1)*1440,0))</f>
        <v/>
      </c>
    </row>
    <row r="3790">
      <c r="A3790" s="10">
        <f>IF(B3790="","",ROW()-1)</f>
        <v/>
      </c>
      <c r="B3790" s="11" t="n"/>
      <c r="C3790" s="12" t="n"/>
      <c r="D3790" s="12" t="n"/>
      <c r="E3790" s="10">
        <f>IF(OR(C3790="",D3790=""),"",ROUND(MOD(D3790-C3790,1)*1440,0))</f>
        <v/>
      </c>
    </row>
    <row r="3791">
      <c r="A3791" s="10">
        <f>IF(B3791="","",ROW()-1)</f>
        <v/>
      </c>
      <c r="B3791" s="11" t="n"/>
      <c r="C3791" s="12" t="n"/>
      <c r="D3791" s="12" t="n"/>
      <c r="E3791" s="10">
        <f>IF(OR(C3791="",D3791=""),"",ROUND(MOD(D3791-C3791,1)*1440,0))</f>
        <v/>
      </c>
    </row>
    <row r="3792">
      <c r="A3792" s="10">
        <f>IF(B3792="","",ROW()-1)</f>
        <v/>
      </c>
      <c r="B3792" s="11" t="n"/>
      <c r="C3792" s="12" t="n"/>
      <c r="D3792" s="12" t="n"/>
      <c r="E3792" s="10">
        <f>IF(OR(C3792="",D3792=""),"",ROUND(MOD(D3792-C3792,1)*1440,0))</f>
        <v/>
      </c>
    </row>
    <row r="3793">
      <c r="A3793" s="10">
        <f>IF(B3793="","",ROW()-1)</f>
        <v/>
      </c>
      <c r="B3793" s="11" t="n"/>
      <c r="C3793" s="12" t="n"/>
      <c r="D3793" s="12" t="n"/>
      <c r="E3793" s="10">
        <f>IF(OR(C3793="",D3793=""),"",ROUND(MOD(D3793-C3793,1)*1440,0))</f>
        <v/>
      </c>
    </row>
    <row r="3794">
      <c r="A3794" s="10">
        <f>IF(B3794="","",ROW()-1)</f>
        <v/>
      </c>
      <c r="B3794" s="11" t="n"/>
      <c r="C3794" s="12" t="n"/>
      <c r="D3794" s="12" t="n"/>
      <c r="E3794" s="10">
        <f>IF(OR(C3794="",D3794=""),"",ROUND(MOD(D3794-C3794,1)*1440,0))</f>
        <v/>
      </c>
    </row>
    <row r="3795">
      <c r="A3795" s="10">
        <f>IF(B3795="","",ROW()-1)</f>
        <v/>
      </c>
      <c r="B3795" s="11" t="n"/>
      <c r="C3795" s="12" t="n"/>
      <c r="D3795" s="12" t="n"/>
      <c r="E3795" s="10">
        <f>IF(OR(C3795="",D3795=""),"",ROUND(MOD(D3795-C3795,1)*1440,0))</f>
        <v/>
      </c>
    </row>
    <row r="3796">
      <c r="A3796" s="10">
        <f>IF(B3796="","",ROW()-1)</f>
        <v/>
      </c>
      <c r="B3796" s="11" t="n"/>
      <c r="C3796" s="12" t="n"/>
      <c r="D3796" s="12" t="n"/>
      <c r="E3796" s="10">
        <f>IF(OR(C3796="",D3796=""),"",ROUND(MOD(D3796-C3796,1)*1440,0))</f>
        <v/>
      </c>
    </row>
    <row r="3797">
      <c r="A3797" s="10">
        <f>IF(B3797="","",ROW()-1)</f>
        <v/>
      </c>
      <c r="B3797" s="11" t="n"/>
      <c r="C3797" s="12" t="n"/>
      <c r="D3797" s="12" t="n"/>
      <c r="E3797" s="10">
        <f>IF(OR(C3797="",D3797=""),"",ROUND(MOD(D3797-C3797,1)*1440,0))</f>
        <v/>
      </c>
    </row>
    <row r="3798">
      <c r="A3798" s="10">
        <f>IF(B3798="","",ROW()-1)</f>
        <v/>
      </c>
      <c r="B3798" s="11" t="n"/>
      <c r="C3798" s="12" t="n"/>
      <c r="D3798" s="12" t="n"/>
      <c r="E3798" s="10">
        <f>IF(OR(C3798="",D3798=""),"",ROUND(MOD(D3798-C3798,1)*1440,0))</f>
        <v/>
      </c>
    </row>
    <row r="3799">
      <c r="A3799" s="10">
        <f>IF(B3799="","",ROW()-1)</f>
        <v/>
      </c>
      <c r="B3799" s="11" t="n"/>
      <c r="C3799" s="12" t="n"/>
      <c r="D3799" s="12" t="n"/>
      <c r="E3799" s="10">
        <f>IF(OR(C3799="",D3799=""),"",ROUND(MOD(D3799-C3799,1)*1440,0))</f>
        <v/>
      </c>
    </row>
    <row r="3800">
      <c r="A3800" s="10">
        <f>IF(B3800="","",ROW()-1)</f>
        <v/>
      </c>
      <c r="B3800" s="11" t="n"/>
      <c r="C3800" s="12" t="n"/>
      <c r="D3800" s="12" t="n"/>
      <c r="E3800" s="10">
        <f>IF(OR(C3800="",D3800=""),"",ROUND(MOD(D3800-C3800,1)*1440,0))</f>
        <v/>
      </c>
    </row>
    <row r="3801">
      <c r="A3801" s="10">
        <f>IF(B3801="","",ROW()-1)</f>
        <v/>
      </c>
      <c r="B3801" s="11" t="n"/>
      <c r="C3801" s="12" t="n"/>
      <c r="D3801" s="12" t="n"/>
      <c r="E3801" s="10">
        <f>IF(OR(C3801="",D3801=""),"",ROUND(MOD(D3801-C3801,1)*1440,0))</f>
        <v/>
      </c>
    </row>
    <row r="3802">
      <c r="A3802" s="10">
        <f>IF(B3802="","",ROW()-1)</f>
        <v/>
      </c>
      <c r="B3802" s="11" t="n"/>
      <c r="C3802" s="12" t="n"/>
      <c r="D3802" s="12" t="n"/>
      <c r="E3802" s="10">
        <f>IF(OR(C3802="",D3802=""),"",ROUND(MOD(D3802-C3802,1)*1440,0))</f>
        <v/>
      </c>
    </row>
    <row r="3803">
      <c r="A3803" s="10">
        <f>IF(B3803="","",ROW()-1)</f>
        <v/>
      </c>
      <c r="B3803" s="11" t="n"/>
      <c r="C3803" s="12" t="n"/>
      <c r="D3803" s="12" t="n"/>
      <c r="E3803" s="10">
        <f>IF(OR(C3803="",D3803=""),"",ROUND(MOD(D3803-C3803,1)*1440,0))</f>
        <v/>
      </c>
    </row>
    <row r="3804">
      <c r="A3804" s="10">
        <f>IF(B3804="","",ROW()-1)</f>
        <v/>
      </c>
      <c r="B3804" s="11" t="n"/>
      <c r="C3804" s="12" t="n"/>
      <c r="D3804" s="12" t="n"/>
      <c r="E3804" s="10">
        <f>IF(OR(C3804="",D3804=""),"",ROUND(MOD(D3804-C3804,1)*1440,0))</f>
        <v/>
      </c>
    </row>
    <row r="3805">
      <c r="A3805" s="10">
        <f>IF(B3805="","",ROW()-1)</f>
        <v/>
      </c>
      <c r="B3805" s="11" t="n"/>
      <c r="C3805" s="12" t="n"/>
      <c r="D3805" s="12" t="n"/>
      <c r="E3805" s="10">
        <f>IF(OR(C3805="",D3805=""),"",ROUND(MOD(D3805-C3805,1)*1440,0))</f>
        <v/>
      </c>
    </row>
    <row r="3806">
      <c r="A3806" s="10">
        <f>IF(B3806="","",ROW()-1)</f>
        <v/>
      </c>
      <c r="B3806" s="11" t="n"/>
      <c r="C3806" s="12" t="n"/>
      <c r="D3806" s="12" t="n"/>
      <c r="E3806" s="10">
        <f>IF(OR(C3806="",D3806=""),"",ROUND(MOD(D3806-C3806,1)*1440,0))</f>
        <v/>
      </c>
    </row>
    <row r="3807">
      <c r="A3807" s="10">
        <f>IF(B3807="","",ROW()-1)</f>
        <v/>
      </c>
      <c r="B3807" s="11" t="n"/>
      <c r="C3807" s="12" t="n"/>
      <c r="D3807" s="12" t="n"/>
      <c r="E3807" s="10">
        <f>IF(OR(C3807="",D3807=""),"",ROUND(MOD(D3807-C3807,1)*1440,0))</f>
        <v/>
      </c>
    </row>
    <row r="3808">
      <c r="A3808" s="10">
        <f>IF(B3808="","",ROW()-1)</f>
        <v/>
      </c>
      <c r="B3808" s="11" t="n"/>
      <c r="C3808" s="12" t="n"/>
      <c r="D3808" s="12" t="n"/>
      <c r="E3808" s="10">
        <f>IF(OR(C3808="",D3808=""),"",ROUND(MOD(D3808-C3808,1)*1440,0))</f>
        <v/>
      </c>
    </row>
    <row r="3809">
      <c r="A3809" s="10">
        <f>IF(B3809="","",ROW()-1)</f>
        <v/>
      </c>
      <c r="B3809" s="11" t="n"/>
      <c r="C3809" s="12" t="n"/>
      <c r="D3809" s="12" t="n"/>
      <c r="E3809" s="10">
        <f>IF(OR(C3809="",D3809=""),"",ROUND(MOD(D3809-C3809,1)*1440,0))</f>
        <v/>
      </c>
    </row>
    <row r="3810">
      <c r="A3810" s="10">
        <f>IF(B3810="","",ROW()-1)</f>
        <v/>
      </c>
      <c r="B3810" s="11" t="n"/>
      <c r="C3810" s="12" t="n"/>
      <c r="D3810" s="12" t="n"/>
      <c r="E3810" s="10">
        <f>IF(OR(C3810="",D3810=""),"",ROUND(MOD(D3810-C3810,1)*1440,0))</f>
        <v/>
      </c>
    </row>
    <row r="3811">
      <c r="A3811" s="10">
        <f>IF(B3811="","",ROW()-1)</f>
        <v/>
      </c>
      <c r="B3811" s="11" t="n"/>
      <c r="C3811" s="12" t="n"/>
      <c r="D3811" s="12" t="n"/>
      <c r="E3811" s="10">
        <f>IF(OR(C3811="",D3811=""),"",ROUND(MOD(D3811-C3811,1)*1440,0))</f>
        <v/>
      </c>
    </row>
    <row r="3812">
      <c r="A3812" s="10">
        <f>IF(B3812="","",ROW()-1)</f>
        <v/>
      </c>
      <c r="B3812" s="11" t="n"/>
      <c r="C3812" s="12" t="n"/>
      <c r="D3812" s="12" t="n"/>
      <c r="E3812" s="10">
        <f>IF(OR(C3812="",D3812=""),"",ROUND(MOD(D3812-C3812,1)*1440,0))</f>
        <v/>
      </c>
    </row>
    <row r="3813">
      <c r="A3813" s="10">
        <f>IF(B3813="","",ROW()-1)</f>
        <v/>
      </c>
      <c r="B3813" s="11" t="n"/>
      <c r="C3813" s="12" t="n"/>
      <c r="D3813" s="12" t="n"/>
      <c r="E3813" s="10">
        <f>IF(OR(C3813="",D3813=""),"",ROUND(MOD(D3813-C3813,1)*1440,0))</f>
        <v/>
      </c>
    </row>
    <row r="3814">
      <c r="A3814" s="10">
        <f>IF(B3814="","",ROW()-1)</f>
        <v/>
      </c>
      <c r="B3814" s="11" t="n"/>
      <c r="C3814" s="12" t="n"/>
      <c r="D3814" s="12" t="n"/>
      <c r="E3814" s="10">
        <f>IF(OR(C3814="",D3814=""),"",ROUND(MOD(D3814-C3814,1)*1440,0))</f>
        <v/>
      </c>
    </row>
    <row r="3815">
      <c r="A3815" s="10">
        <f>IF(B3815="","",ROW()-1)</f>
        <v/>
      </c>
      <c r="B3815" s="11" t="n"/>
      <c r="C3815" s="12" t="n"/>
      <c r="D3815" s="12" t="n"/>
      <c r="E3815" s="10">
        <f>IF(OR(C3815="",D3815=""),"",ROUND(MOD(D3815-C3815,1)*1440,0))</f>
        <v/>
      </c>
    </row>
    <row r="3816">
      <c r="A3816" s="10">
        <f>IF(B3816="","",ROW()-1)</f>
        <v/>
      </c>
      <c r="B3816" s="11" t="n"/>
      <c r="C3816" s="12" t="n"/>
      <c r="D3816" s="12" t="n"/>
      <c r="E3816" s="10">
        <f>IF(OR(C3816="",D3816=""),"",ROUND(MOD(D3816-C3816,1)*1440,0))</f>
        <v/>
      </c>
    </row>
    <row r="3817">
      <c r="A3817" s="10">
        <f>IF(B3817="","",ROW()-1)</f>
        <v/>
      </c>
      <c r="B3817" s="11" t="n"/>
      <c r="C3817" s="12" t="n"/>
      <c r="D3817" s="12" t="n"/>
      <c r="E3817" s="10">
        <f>IF(OR(C3817="",D3817=""),"",ROUND(MOD(D3817-C3817,1)*1440,0))</f>
        <v/>
      </c>
    </row>
    <row r="3818">
      <c r="A3818" s="10">
        <f>IF(B3818="","",ROW()-1)</f>
        <v/>
      </c>
      <c r="B3818" s="11" t="n"/>
      <c r="C3818" s="12" t="n"/>
      <c r="D3818" s="12" t="n"/>
      <c r="E3818" s="10">
        <f>IF(OR(C3818="",D3818=""),"",ROUND(MOD(D3818-C3818,1)*1440,0))</f>
        <v/>
      </c>
    </row>
    <row r="3819">
      <c r="A3819" s="10">
        <f>IF(B3819="","",ROW()-1)</f>
        <v/>
      </c>
      <c r="B3819" s="11" t="n"/>
      <c r="C3819" s="12" t="n"/>
      <c r="D3819" s="12" t="n"/>
      <c r="E3819" s="10">
        <f>IF(OR(C3819="",D3819=""),"",ROUND(MOD(D3819-C3819,1)*1440,0))</f>
        <v/>
      </c>
    </row>
    <row r="3820">
      <c r="A3820" s="10">
        <f>IF(B3820="","",ROW()-1)</f>
        <v/>
      </c>
      <c r="B3820" s="11" t="n"/>
      <c r="C3820" s="12" t="n"/>
      <c r="D3820" s="12" t="n"/>
      <c r="E3820" s="10">
        <f>IF(OR(C3820="",D3820=""),"",ROUND(MOD(D3820-C3820,1)*1440,0))</f>
        <v/>
      </c>
    </row>
    <row r="3821">
      <c r="A3821" s="10">
        <f>IF(B3821="","",ROW()-1)</f>
        <v/>
      </c>
      <c r="B3821" s="11" t="n"/>
      <c r="C3821" s="12" t="n"/>
      <c r="D3821" s="12" t="n"/>
      <c r="E3821" s="10">
        <f>IF(OR(C3821="",D3821=""),"",ROUND(MOD(D3821-C3821,1)*1440,0))</f>
        <v/>
      </c>
    </row>
    <row r="3822">
      <c r="A3822" s="10">
        <f>IF(B3822="","",ROW()-1)</f>
        <v/>
      </c>
      <c r="B3822" s="11" t="n"/>
      <c r="C3822" s="12" t="n"/>
      <c r="D3822" s="12" t="n"/>
      <c r="E3822" s="10">
        <f>IF(OR(C3822="",D3822=""),"",ROUND(MOD(D3822-C3822,1)*1440,0))</f>
        <v/>
      </c>
    </row>
    <row r="3823">
      <c r="A3823" s="10">
        <f>IF(B3823="","",ROW()-1)</f>
        <v/>
      </c>
      <c r="B3823" s="11" t="n"/>
      <c r="C3823" s="12" t="n"/>
      <c r="D3823" s="12" t="n"/>
      <c r="E3823" s="10">
        <f>IF(OR(C3823="",D3823=""),"",ROUND(MOD(D3823-C3823,1)*1440,0))</f>
        <v/>
      </c>
    </row>
    <row r="3824">
      <c r="A3824" s="10">
        <f>IF(B3824="","",ROW()-1)</f>
        <v/>
      </c>
      <c r="B3824" s="11" t="n"/>
      <c r="C3824" s="12" t="n"/>
      <c r="D3824" s="12" t="n"/>
      <c r="E3824" s="10">
        <f>IF(OR(C3824="",D3824=""),"",ROUND(MOD(D3824-C3824,1)*1440,0))</f>
        <v/>
      </c>
    </row>
    <row r="3825">
      <c r="A3825" s="10">
        <f>IF(B3825="","",ROW()-1)</f>
        <v/>
      </c>
      <c r="B3825" s="11" t="n"/>
      <c r="C3825" s="12" t="n"/>
      <c r="D3825" s="12" t="n"/>
      <c r="E3825" s="10">
        <f>IF(OR(C3825="",D3825=""),"",ROUND(MOD(D3825-C3825,1)*1440,0))</f>
        <v/>
      </c>
    </row>
    <row r="3826">
      <c r="A3826" s="10">
        <f>IF(B3826="","",ROW()-1)</f>
        <v/>
      </c>
      <c r="B3826" s="11" t="n"/>
      <c r="C3826" s="12" t="n"/>
      <c r="D3826" s="12" t="n"/>
      <c r="E3826" s="10">
        <f>IF(OR(C3826="",D3826=""),"",ROUND(MOD(D3826-C3826,1)*1440,0))</f>
        <v/>
      </c>
    </row>
    <row r="3827">
      <c r="A3827" s="10">
        <f>IF(B3827="","",ROW()-1)</f>
        <v/>
      </c>
      <c r="B3827" s="11" t="n"/>
      <c r="C3827" s="12" t="n"/>
      <c r="D3827" s="12" t="n"/>
      <c r="E3827" s="10">
        <f>IF(OR(C3827="",D3827=""),"",ROUND(MOD(D3827-C3827,1)*1440,0))</f>
        <v/>
      </c>
    </row>
    <row r="3828">
      <c r="A3828" s="10">
        <f>IF(B3828="","",ROW()-1)</f>
        <v/>
      </c>
      <c r="B3828" s="11" t="n"/>
      <c r="C3828" s="12" t="n"/>
      <c r="D3828" s="12" t="n"/>
      <c r="E3828" s="10">
        <f>IF(OR(C3828="",D3828=""),"",ROUND(MOD(D3828-C3828,1)*1440,0))</f>
        <v/>
      </c>
    </row>
    <row r="3829">
      <c r="A3829" s="10">
        <f>IF(B3829="","",ROW()-1)</f>
        <v/>
      </c>
      <c r="B3829" s="11" t="n"/>
      <c r="C3829" s="12" t="n"/>
      <c r="D3829" s="12" t="n"/>
      <c r="E3829" s="10">
        <f>IF(OR(C3829="",D3829=""),"",ROUND(MOD(D3829-C3829,1)*1440,0))</f>
        <v/>
      </c>
    </row>
    <row r="3830">
      <c r="A3830" s="10">
        <f>IF(B3830="","",ROW()-1)</f>
        <v/>
      </c>
      <c r="B3830" s="11" t="n"/>
      <c r="C3830" s="12" t="n"/>
      <c r="D3830" s="12" t="n"/>
      <c r="E3830" s="10">
        <f>IF(OR(C3830="",D3830=""),"",ROUND(MOD(D3830-C3830,1)*1440,0))</f>
        <v/>
      </c>
    </row>
    <row r="3831">
      <c r="A3831" s="10">
        <f>IF(B3831="","",ROW()-1)</f>
        <v/>
      </c>
      <c r="B3831" s="11" t="n"/>
      <c r="C3831" s="12" t="n"/>
      <c r="D3831" s="12" t="n"/>
      <c r="E3831" s="10">
        <f>IF(OR(C3831="",D3831=""),"",ROUND(MOD(D3831-C3831,1)*1440,0))</f>
        <v/>
      </c>
    </row>
    <row r="3832">
      <c r="A3832" s="10">
        <f>IF(B3832="","",ROW()-1)</f>
        <v/>
      </c>
      <c r="B3832" s="11" t="n"/>
      <c r="C3832" s="12" t="n"/>
      <c r="D3832" s="12" t="n"/>
      <c r="E3832" s="10">
        <f>IF(OR(C3832="",D3832=""),"",ROUND(MOD(D3832-C3832,1)*1440,0))</f>
        <v/>
      </c>
    </row>
    <row r="3833">
      <c r="A3833" s="10">
        <f>IF(B3833="","",ROW()-1)</f>
        <v/>
      </c>
      <c r="B3833" s="11" t="n"/>
      <c r="C3833" s="12" t="n"/>
      <c r="D3833" s="12" t="n"/>
      <c r="E3833" s="10">
        <f>IF(OR(C3833="",D3833=""),"",ROUND(MOD(D3833-C3833,1)*1440,0))</f>
        <v/>
      </c>
    </row>
    <row r="3834">
      <c r="A3834" s="10">
        <f>IF(B3834="","",ROW()-1)</f>
        <v/>
      </c>
      <c r="B3834" s="11" t="n"/>
      <c r="C3834" s="12" t="n"/>
      <c r="D3834" s="12" t="n"/>
      <c r="E3834" s="10">
        <f>IF(OR(C3834="",D3834=""),"",ROUND(MOD(D3834-C3834,1)*1440,0))</f>
        <v/>
      </c>
    </row>
    <row r="3835">
      <c r="A3835" s="10">
        <f>IF(B3835="","",ROW()-1)</f>
        <v/>
      </c>
      <c r="B3835" s="11" t="n"/>
      <c r="C3835" s="12" t="n"/>
      <c r="D3835" s="12" t="n"/>
      <c r="E3835" s="10">
        <f>IF(OR(C3835="",D3835=""),"",ROUND(MOD(D3835-C3835,1)*1440,0))</f>
        <v/>
      </c>
    </row>
    <row r="3836">
      <c r="A3836" s="10">
        <f>IF(B3836="","",ROW()-1)</f>
        <v/>
      </c>
      <c r="B3836" s="11" t="n"/>
      <c r="C3836" s="12" t="n"/>
      <c r="D3836" s="12" t="n"/>
      <c r="E3836" s="10">
        <f>IF(OR(C3836="",D3836=""),"",ROUND(MOD(D3836-C3836,1)*1440,0))</f>
        <v/>
      </c>
    </row>
    <row r="3837">
      <c r="A3837" s="10">
        <f>IF(B3837="","",ROW()-1)</f>
        <v/>
      </c>
      <c r="B3837" s="11" t="n"/>
      <c r="C3837" s="12" t="n"/>
      <c r="D3837" s="12" t="n"/>
      <c r="E3837" s="10">
        <f>IF(OR(C3837="",D3837=""),"",ROUND(MOD(D3837-C3837,1)*1440,0))</f>
        <v/>
      </c>
    </row>
    <row r="3838">
      <c r="A3838" s="10">
        <f>IF(B3838="","",ROW()-1)</f>
        <v/>
      </c>
      <c r="B3838" s="11" t="n"/>
      <c r="C3838" s="12" t="n"/>
      <c r="D3838" s="12" t="n"/>
      <c r="E3838" s="10">
        <f>IF(OR(C3838="",D3838=""),"",ROUND(MOD(D3838-C3838,1)*1440,0))</f>
        <v/>
      </c>
    </row>
    <row r="3839">
      <c r="A3839" s="10">
        <f>IF(B3839="","",ROW()-1)</f>
        <v/>
      </c>
      <c r="B3839" s="11" t="n"/>
      <c r="C3839" s="12" t="n"/>
      <c r="D3839" s="12" t="n"/>
      <c r="E3839" s="10">
        <f>IF(OR(C3839="",D3839=""),"",ROUND(MOD(D3839-C3839,1)*1440,0))</f>
        <v/>
      </c>
    </row>
    <row r="3840">
      <c r="A3840" s="10">
        <f>IF(B3840="","",ROW()-1)</f>
        <v/>
      </c>
      <c r="B3840" s="11" t="n"/>
      <c r="C3840" s="12" t="n"/>
      <c r="D3840" s="12" t="n"/>
      <c r="E3840" s="10">
        <f>IF(OR(C3840="",D3840=""),"",ROUND(MOD(D3840-C3840,1)*1440,0))</f>
        <v/>
      </c>
    </row>
    <row r="3841">
      <c r="A3841" s="10">
        <f>IF(B3841="","",ROW()-1)</f>
        <v/>
      </c>
      <c r="B3841" s="11" t="n"/>
      <c r="C3841" s="12" t="n"/>
      <c r="D3841" s="12" t="n"/>
      <c r="E3841" s="10">
        <f>IF(OR(C3841="",D3841=""),"",ROUND(MOD(D3841-C3841,1)*1440,0))</f>
        <v/>
      </c>
    </row>
    <row r="3842">
      <c r="A3842" s="10">
        <f>IF(B3842="","",ROW()-1)</f>
        <v/>
      </c>
      <c r="B3842" s="11" t="n"/>
      <c r="C3842" s="12" t="n"/>
      <c r="D3842" s="12" t="n"/>
      <c r="E3842" s="10">
        <f>IF(OR(C3842="",D3842=""),"",ROUND(MOD(D3842-C3842,1)*1440,0))</f>
        <v/>
      </c>
    </row>
    <row r="3843">
      <c r="A3843" s="10">
        <f>IF(B3843="","",ROW()-1)</f>
        <v/>
      </c>
      <c r="B3843" s="11" t="n"/>
      <c r="C3843" s="12" t="n"/>
      <c r="D3843" s="12" t="n"/>
      <c r="E3843" s="10">
        <f>IF(OR(C3843="",D3843=""),"",ROUND(MOD(D3843-C3843,1)*1440,0))</f>
        <v/>
      </c>
    </row>
    <row r="3844">
      <c r="A3844" s="10">
        <f>IF(B3844="","",ROW()-1)</f>
        <v/>
      </c>
      <c r="B3844" s="11" t="n"/>
      <c r="C3844" s="12" t="n"/>
      <c r="D3844" s="12" t="n"/>
      <c r="E3844" s="10">
        <f>IF(OR(C3844="",D3844=""),"",ROUND(MOD(D3844-C3844,1)*1440,0))</f>
        <v/>
      </c>
    </row>
    <row r="3845">
      <c r="A3845" s="10">
        <f>IF(B3845="","",ROW()-1)</f>
        <v/>
      </c>
      <c r="B3845" s="11" t="n"/>
      <c r="C3845" s="12" t="n"/>
      <c r="D3845" s="12" t="n"/>
      <c r="E3845" s="10">
        <f>IF(OR(C3845="",D3845=""),"",ROUND(MOD(D3845-C3845,1)*1440,0))</f>
        <v/>
      </c>
    </row>
    <row r="3846">
      <c r="A3846" s="10">
        <f>IF(B3846="","",ROW()-1)</f>
        <v/>
      </c>
      <c r="B3846" s="11" t="n"/>
      <c r="C3846" s="12" t="n"/>
      <c r="D3846" s="12" t="n"/>
      <c r="E3846" s="10">
        <f>IF(OR(C3846="",D3846=""),"",ROUND(MOD(D3846-C3846,1)*1440,0))</f>
        <v/>
      </c>
    </row>
    <row r="3847">
      <c r="A3847" s="10">
        <f>IF(B3847="","",ROW()-1)</f>
        <v/>
      </c>
      <c r="B3847" s="11" t="n"/>
      <c r="C3847" s="12" t="n"/>
      <c r="D3847" s="12" t="n"/>
      <c r="E3847" s="10">
        <f>IF(OR(C3847="",D3847=""),"",ROUND(MOD(D3847-C3847,1)*1440,0))</f>
        <v/>
      </c>
    </row>
    <row r="3848">
      <c r="A3848" s="10">
        <f>IF(B3848="","",ROW()-1)</f>
        <v/>
      </c>
      <c r="B3848" s="11" t="n"/>
      <c r="C3848" s="12" t="n"/>
      <c r="D3848" s="12" t="n"/>
      <c r="E3848" s="10">
        <f>IF(OR(C3848="",D3848=""),"",ROUND(MOD(D3848-C3848,1)*1440,0))</f>
        <v/>
      </c>
    </row>
    <row r="3849">
      <c r="A3849" s="10">
        <f>IF(B3849="","",ROW()-1)</f>
        <v/>
      </c>
      <c r="B3849" s="11" t="n"/>
      <c r="C3849" s="12" t="n"/>
      <c r="D3849" s="12" t="n"/>
      <c r="E3849" s="10">
        <f>IF(OR(C3849="",D3849=""),"",ROUND(MOD(D3849-C3849,1)*1440,0))</f>
        <v/>
      </c>
    </row>
    <row r="3850">
      <c r="A3850" s="10">
        <f>IF(B3850="","",ROW()-1)</f>
        <v/>
      </c>
      <c r="B3850" s="11" t="n"/>
      <c r="C3850" s="12" t="n"/>
      <c r="D3850" s="12" t="n"/>
      <c r="E3850" s="10">
        <f>IF(OR(C3850="",D3850=""),"",ROUND(MOD(D3850-C3850,1)*1440,0))</f>
        <v/>
      </c>
    </row>
    <row r="3851">
      <c r="A3851" s="10">
        <f>IF(B3851="","",ROW()-1)</f>
        <v/>
      </c>
      <c r="B3851" s="11" t="n"/>
      <c r="C3851" s="12" t="n"/>
      <c r="D3851" s="12" t="n"/>
      <c r="E3851" s="10">
        <f>IF(OR(C3851="",D3851=""),"",ROUND(MOD(D3851-C3851,1)*1440,0))</f>
        <v/>
      </c>
    </row>
    <row r="3852">
      <c r="A3852" s="10">
        <f>IF(B3852="","",ROW()-1)</f>
        <v/>
      </c>
      <c r="B3852" s="11" t="n"/>
      <c r="C3852" s="12" t="n"/>
      <c r="D3852" s="12" t="n"/>
      <c r="E3852" s="10">
        <f>IF(OR(C3852="",D3852=""),"",ROUND(MOD(D3852-C3852,1)*1440,0))</f>
        <v/>
      </c>
    </row>
    <row r="3853">
      <c r="A3853" s="10">
        <f>IF(B3853="","",ROW()-1)</f>
        <v/>
      </c>
      <c r="B3853" s="11" t="n"/>
      <c r="C3853" s="12" t="n"/>
      <c r="D3853" s="12" t="n"/>
      <c r="E3853" s="10">
        <f>IF(OR(C3853="",D3853=""),"",ROUND(MOD(D3853-C3853,1)*1440,0))</f>
        <v/>
      </c>
    </row>
    <row r="3854">
      <c r="A3854" s="10">
        <f>IF(B3854="","",ROW()-1)</f>
        <v/>
      </c>
      <c r="B3854" s="11" t="n"/>
      <c r="C3854" s="12" t="n"/>
      <c r="D3854" s="12" t="n"/>
      <c r="E3854" s="10">
        <f>IF(OR(C3854="",D3854=""),"",ROUND(MOD(D3854-C3854,1)*1440,0))</f>
        <v/>
      </c>
    </row>
    <row r="3855">
      <c r="A3855" s="10">
        <f>IF(B3855="","",ROW()-1)</f>
        <v/>
      </c>
      <c r="B3855" s="11" t="n"/>
      <c r="C3855" s="12" t="n"/>
      <c r="D3855" s="12" t="n"/>
      <c r="E3855" s="10">
        <f>IF(OR(C3855="",D3855=""),"",ROUND(MOD(D3855-C3855,1)*1440,0))</f>
        <v/>
      </c>
    </row>
    <row r="3856">
      <c r="A3856" s="10">
        <f>IF(B3856="","",ROW()-1)</f>
        <v/>
      </c>
      <c r="B3856" s="11" t="n"/>
      <c r="C3856" s="12" t="n"/>
      <c r="D3856" s="12" t="n"/>
      <c r="E3856" s="10">
        <f>IF(OR(C3856="",D3856=""),"",ROUND(MOD(D3856-C3856,1)*1440,0))</f>
        <v/>
      </c>
    </row>
    <row r="3857">
      <c r="A3857" s="10">
        <f>IF(B3857="","",ROW()-1)</f>
        <v/>
      </c>
      <c r="B3857" s="11" t="n"/>
      <c r="C3857" s="12" t="n"/>
      <c r="D3857" s="12" t="n"/>
      <c r="E3857" s="10">
        <f>IF(OR(C3857="",D3857=""),"",ROUND(MOD(D3857-C3857,1)*1440,0))</f>
        <v/>
      </c>
    </row>
    <row r="3858">
      <c r="A3858" s="10">
        <f>IF(B3858="","",ROW()-1)</f>
        <v/>
      </c>
      <c r="B3858" s="11" t="n"/>
      <c r="C3858" s="12" t="n"/>
      <c r="D3858" s="12" t="n"/>
      <c r="E3858" s="10">
        <f>IF(OR(C3858="",D3858=""),"",ROUND(MOD(D3858-C3858,1)*1440,0))</f>
        <v/>
      </c>
    </row>
    <row r="3859">
      <c r="A3859" s="10">
        <f>IF(B3859="","",ROW()-1)</f>
        <v/>
      </c>
      <c r="B3859" s="11" t="n"/>
      <c r="C3859" s="12" t="n"/>
      <c r="D3859" s="12" t="n"/>
      <c r="E3859" s="10">
        <f>IF(OR(C3859="",D3859=""),"",ROUND(MOD(D3859-C3859,1)*1440,0))</f>
        <v/>
      </c>
    </row>
    <row r="3860">
      <c r="A3860" s="10">
        <f>IF(B3860="","",ROW()-1)</f>
        <v/>
      </c>
      <c r="B3860" s="11" t="n"/>
      <c r="C3860" s="12" t="n"/>
      <c r="D3860" s="12" t="n"/>
      <c r="E3860" s="10">
        <f>IF(OR(C3860="",D3860=""),"",ROUND(MOD(D3860-C3860,1)*1440,0))</f>
        <v/>
      </c>
    </row>
    <row r="3861">
      <c r="A3861" s="10">
        <f>IF(B3861="","",ROW()-1)</f>
        <v/>
      </c>
      <c r="B3861" s="11" t="n"/>
      <c r="C3861" s="12" t="n"/>
      <c r="D3861" s="12" t="n"/>
      <c r="E3861" s="10">
        <f>IF(OR(C3861="",D3861=""),"",ROUND(MOD(D3861-C3861,1)*1440,0))</f>
        <v/>
      </c>
    </row>
    <row r="3862">
      <c r="A3862" s="10">
        <f>IF(B3862="","",ROW()-1)</f>
        <v/>
      </c>
      <c r="B3862" s="11" t="n"/>
      <c r="C3862" s="12" t="n"/>
      <c r="D3862" s="12" t="n"/>
      <c r="E3862" s="10">
        <f>IF(OR(C3862="",D3862=""),"",ROUND(MOD(D3862-C3862,1)*1440,0))</f>
        <v/>
      </c>
    </row>
    <row r="3863">
      <c r="A3863" s="10">
        <f>IF(B3863="","",ROW()-1)</f>
        <v/>
      </c>
      <c r="B3863" s="11" t="n"/>
      <c r="C3863" s="12" t="n"/>
      <c r="D3863" s="12" t="n"/>
      <c r="E3863" s="10">
        <f>IF(OR(C3863="",D3863=""),"",ROUND(MOD(D3863-C3863,1)*1440,0))</f>
        <v/>
      </c>
    </row>
    <row r="3864">
      <c r="A3864" s="10">
        <f>IF(B3864="","",ROW()-1)</f>
        <v/>
      </c>
      <c r="B3864" s="11" t="n"/>
      <c r="C3864" s="12" t="n"/>
      <c r="D3864" s="12" t="n"/>
      <c r="E3864" s="10">
        <f>IF(OR(C3864="",D3864=""),"",ROUND(MOD(D3864-C3864,1)*1440,0))</f>
        <v/>
      </c>
    </row>
    <row r="3865">
      <c r="A3865" s="10">
        <f>IF(B3865="","",ROW()-1)</f>
        <v/>
      </c>
      <c r="B3865" s="11" t="n"/>
      <c r="C3865" s="12" t="n"/>
      <c r="D3865" s="12" t="n"/>
      <c r="E3865" s="10">
        <f>IF(OR(C3865="",D3865=""),"",ROUND(MOD(D3865-C3865,1)*1440,0))</f>
        <v/>
      </c>
    </row>
    <row r="3866">
      <c r="A3866" s="10">
        <f>IF(B3866="","",ROW()-1)</f>
        <v/>
      </c>
      <c r="B3866" s="11" t="n"/>
      <c r="C3866" s="12" t="n"/>
      <c r="D3866" s="12" t="n"/>
      <c r="E3866" s="10">
        <f>IF(OR(C3866="",D3866=""),"",ROUND(MOD(D3866-C3866,1)*1440,0))</f>
        <v/>
      </c>
    </row>
    <row r="3867">
      <c r="A3867" s="10">
        <f>IF(B3867="","",ROW()-1)</f>
        <v/>
      </c>
      <c r="B3867" s="11" t="n"/>
      <c r="C3867" s="12" t="n"/>
      <c r="D3867" s="12" t="n"/>
      <c r="E3867" s="10">
        <f>IF(OR(C3867="",D3867=""),"",ROUND(MOD(D3867-C3867,1)*1440,0))</f>
        <v/>
      </c>
    </row>
    <row r="3868">
      <c r="A3868" s="10">
        <f>IF(B3868="","",ROW()-1)</f>
        <v/>
      </c>
      <c r="B3868" s="11" t="n"/>
      <c r="C3868" s="12" t="n"/>
      <c r="D3868" s="12" t="n"/>
      <c r="E3868" s="10">
        <f>IF(OR(C3868="",D3868=""),"",ROUND(MOD(D3868-C3868,1)*1440,0))</f>
        <v/>
      </c>
    </row>
    <row r="3869">
      <c r="A3869" s="10">
        <f>IF(B3869="","",ROW()-1)</f>
        <v/>
      </c>
      <c r="B3869" s="11" t="n"/>
      <c r="C3869" s="12" t="n"/>
      <c r="D3869" s="12" t="n"/>
      <c r="E3869" s="10">
        <f>IF(OR(C3869="",D3869=""),"",ROUND(MOD(D3869-C3869,1)*1440,0))</f>
        <v/>
      </c>
    </row>
    <row r="3870">
      <c r="A3870" s="10">
        <f>IF(B3870="","",ROW()-1)</f>
        <v/>
      </c>
      <c r="B3870" s="11" t="n"/>
      <c r="C3870" s="12" t="n"/>
      <c r="D3870" s="12" t="n"/>
      <c r="E3870" s="10">
        <f>IF(OR(C3870="",D3870=""),"",ROUND(MOD(D3870-C3870,1)*1440,0))</f>
        <v/>
      </c>
    </row>
    <row r="3871">
      <c r="A3871" s="10">
        <f>IF(B3871="","",ROW()-1)</f>
        <v/>
      </c>
      <c r="B3871" s="11" t="n"/>
      <c r="C3871" s="12" t="n"/>
      <c r="D3871" s="12" t="n"/>
      <c r="E3871" s="10">
        <f>IF(OR(C3871="",D3871=""),"",ROUND(MOD(D3871-C3871,1)*1440,0))</f>
        <v/>
      </c>
    </row>
    <row r="3872">
      <c r="A3872" s="10">
        <f>IF(B3872="","",ROW()-1)</f>
        <v/>
      </c>
      <c r="B3872" s="11" t="n"/>
      <c r="C3872" s="12" t="n"/>
      <c r="D3872" s="12" t="n"/>
      <c r="E3872" s="10">
        <f>IF(OR(C3872="",D3872=""),"",ROUND(MOD(D3872-C3872,1)*1440,0))</f>
        <v/>
      </c>
    </row>
    <row r="3873">
      <c r="A3873" s="10">
        <f>IF(B3873="","",ROW()-1)</f>
        <v/>
      </c>
      <c r="B3873" s="11" t="n"/>
      <c r="C3873" s="12" t="n"/>
      <c r="D3873" s="12" t="n"/>
      <c r="E3873" s="10">
        <f>IF(OR(C3873="",D3873=""),"",ROUND(MOD(D3873-C3873,1)*1440,0))</f>
        <v/>
      </c>
    </row>
    <row r="3874">
      <c r="A3874" s="10">
        <f>IF(B3874="","",ROW()-1)</f>
        <v/>
      </c>
      <c r="B3874" s="11" t="n"/>
      <c r="C3874" s="12" t="n"/>
      <c r="D3874" s="12" t="n"/>
      <c r="E3874" s="10">
        <f>IF(OR(C3874="",D3874=""),"",ROUND(MOD(D3874-C3874,1)*1440,0))</f>
        <v/>
      </c>
    </row>
    <row r="3875">
      <c r="A3875" s="10">
        <f>IF(B3875="","",ROW()-1)</f>
        <v/>
      </c>
      <c r="B3875" s="11" t="n"/>
      <c r="C3875" s="12" t="n"/>
      <c r="D3875" s="12" t="n"/>
      <c r="E3875" s="10">
        <f>IF(OR(C3875="",D3875=""),"",ROUND(MOD(D3875-C3875,1)*1440,0))</f>
        <v/>
      </c>
    </row>
    <row r="3876">
      <c r="A3876" s="10">
        <f>IF(B3876="","",ROW()-1)</f>
        <v/>
      </c>
      <c r="B3876" s="11" t="n"/>
      <c r="C3876" s="12" t="n"/>
      <c r="D3876" s="12" t="n"/>
      <c r="E3876" s="10">
        <f>IF(OR(C3876="",D3876=""),"",ROUND(MOD(D3876-C3876,1)*1440,0))</f>
        <v/>
      </c>
    </row>
    <row r="3877">
      <c r="A3877" s="10">
        <f>IF(B3877="","",ROW()-1)</f>
        <v/>
      </c>
      <c r="B3877" s="11" t="n"/>
      <c r="C3877" s="12" t="n"/>
      <c r="D3877" s="12" t="n"/>
      <c r="E3877" s="10">
        <f>IF(OR(C3877="",D3877=""),"",ROUND(MOD(D3877-C3877,1)*1440,0))</f>
        <v/>
      </c>
    </row>
    <row r="3878">
      <c r="A3878" s="10">
        <f>IF(B3878="","",ROW()-1)</f>
        <v/>
      </c>
      <c r="B3878" s="11" t="n"/>
      <c r="C3878" s="12" t="n"/>
      <c r="D3878" s="12" t="n"/>
      <c r="E3878" s="10">
        <f>IF(OR(C3878="",D3878=""),"",ROUND(MOD(D3878-C3878,1)*1440,0))</f>
        <v/>
      </c>
    </row>
    <row r="3879">
      <c r="A3879" s="10">
        <f>IF(B3879="","",ROW()-1)</f>
        <v/>
      </c>
      <c r="B3879" s="11" t="n"/>
      <c r="C3879" s="12" t="n"/>
      <c r="D3879" s="12" t="n"/>
      <c r="E3879" s="10">
        <f>IF(OR(C3879="",D3879=""),"",ROUND(MOD(D3879-C3879,1)*1440,0))</f>
        <v/>
      </c>
    </row>
    <row r="3880">
      <c r="A3880" s="10">
        <f>IF(B3880="","",ROW()-1)</f>
        <v/>
      </c>
      <c r="B3880" s="11" t="n"/>
      <c r="C3880" s="12" t="n"/>
      <c r="D3880" s="12" t="n"/>
      <c r="E3880" s="10">
        <f>IF(OR(C3880="",D3880=""),"",ROUND(MOD(D3880-C3880,1)*1440,0))</f>
        <v/>
      </c>
    </row>
    <row r="3881">
      <c r="A3881" s="10">
        <f>IF(B3881="","",ROW()-1)</f>
        <v/>
      </c>
      <c r="B3881" s="11" t="n"/>
      <c r="C3881" s="12" t="n"/>
      <c r="D3881" s="12" t="n"/>
      <c r="E3881" s="10">
        <f>IF(OR(C3881="",D3881=""),"",ROUND(MOD(D3881-C3881,1)*1440,0))</f>
        <v/>
      </c>
    </row>
    <row r="3882">
      <c r="A3882" s="10">
        <f>IF(B3882="","",ROW()-1)</f>
        <v/>
      </c>
      <c r="B3882" s="11" t="n"/>
      <c r="C3882" s="12" t="n"/>
      <c r="D3882" s="12" t="n"/>
      <c r="E3882" s="10">
        <f>IF(OR(C3882="",D3882=""),"",ROUND(MOD(D3882-C3882,1)*1440,0))</f>
        <v/>
      </c>
    </row>
    <row r="3883">
      <c r="A3883" s="10">
        <f>IF(B3883="","",ROW()-1)</f>
        <v/>
      </c>
      <c r="B3883" s="11" t="n"/>
      <c r="C3883" s="12" t="n"/>
      <c r="D3883" s="12" t="n"/>
      <c r="E3883" s="10">
        <f>IF(OR(C3883="",D3883=""),"",ROUND(MOD(D3883-C3883,1)*1440,0))</f>
        <v/>
      </c>
    </row>
    <row r="3884">
      <c r="A3884" s="10">
        <f>IF(B3884="","",ROW()-1)</f>
        <v/>
      </c>
      <c r="B3884" s="11" t="n"/>
      <c r="C3884" s="12" t="n"/>
      <c r="D3884" s="12" t="n"/>
      <c r="E3884" s="10">
        <f>IF(OR(C3884="",D3884=""),"",ROUND(MOD(D3884-C3884,1)*1440,0))</f>
        <v/>
      </c>
    </row>
    <row r="3885">
      <c r="A3885" s="10">
        <f>IF(B3885="","",ROW()-1)</f>
        <v/>
      </c>
      <c r="B3885" s="11" t="n"/>
      <c r="C3885" s="12" t="n"/>
      <c r="D3885" s="12" t="n"/>
      <c r="E3885" s="10">
        <f>IF(OR(C3885="",D3885=""),"",ROUND(MOD(D3885-C3885,1)*1440,0))</f>
        <v/>
      </c>
    </row>
    <row r="3886">
      <c r="A3886" s="10">
        <f>IF(B3886="","",ROW()-1)</f>
        <v/>
      </c>
      <c r="B3886" s="11" t="n"/>
      <c r="C3886" s="12" t="n"/>
      <c r="D3886" s="12" t="n"/>
      <c r="E3886" s="10">
        <f>IF(OR(C3886="",D3886=""),"",ROUND(MOD(D3886-C3886,1)*1440,0))</f>
        <v/>
      </c>
    </row>
    <row r="3887">
      <c r="A3887" s="10">
        <f>IF(B3887="","",ROW()-1)</f>
        <v/>
      </c>
      <c r="B3887" s="11" t="n"/>
      <c r="C3887" s="12" t="n"/>
      <c r="D3887" s="12" t="n"/>
      <c r="E3887" s="10">
        <f>IF(OR(C3887="",D3887=""),"",ROUND(MOD(D3887-C3887,1)*1440,0))</f>
        <v/>
      </c>
    </row>
    <row r="3888">
      <c r="A3888" s="10">
        <f>IF(B3888="","",ROW()-1)</f>
        <v/>
      </c>
      <c r="B3888" s="11" t="n"/>
      <c r="C3888" s="12" t="n"/>
      <c r="D3888" s="12" t="n"/>
      <c r="E3888" s="10">
        <f>IF(OR(C3888="",D3888=""),"",ROUND(MOD(D3888-C3888,1)*1440,0))</f>
        <v/>
      </c>
    </row>
    <row r="3889">
      <c r="A3889" s="10">
        <f>IF(B3889="","",ROW()-1)</f>
        <v/>
      </c>
      <c r="B3889" s="11" t="n"/>
      <c r="C3889" s="12" t="n"/>
      <c r="D3889" s="12" t="n"/>
      <c r="E3889" s="10">
        <f>IF(OR(C3889="",D3889=""),"",ROUND(MOD(D3889-C3889,1)*1440,0))</f>
        <v/>
      </c>
    </row>
    <row r="3890">
      <c r="A3890" s="10">
        <f>IF(B3890="","",ROW()-1)</f>
        <v/>
      </c>
      <c r="B3890" s="11" t="n"/>
      <c r="C3890" s="12" t="n"/>
      <c r="D3890" s="12" t="n"/>
      <c r="E3890" s="10">
        <f>IF(OR(C3890="",D3890=""),"",ROUND(MOD(D3890-C3890,1)*1440,0))</f>
        <v/>
      </c>
    </row>
    <row r="3891">
      <c r="A3891" s="10">
        <f>IF(B3891="","",ROW()-1)</f>
        <v/>
      </c>
      <c r="B3891" s="11" t="n"/>
      <c r="C3891" s="12" t="n"/>
      <c r="D3891" s="12" t="n"/>
      <c r="E3891" s="10">
        <f>IF(OR(C3891="",D3891=""),"",ROUND(MOD(D3891-C3891,1)*1440,0))</f>
        <v/>
      </c>
    </row>
    <row r="3892">
      <c r="A3892" s="10">
        <f>IF(B3892="","",ROW()-1)</f>
        <v/>
      </c>
      <c r="B3892" s="11" t="n"/>
      <c r="C3892" s="12" t="n"/>
      <c r="D3892" s="12" t="n"/>
      <c r="E3892" s="10">
        <f>IF(OR(C3892="",D3892=""),"",ROUND(MOD(D3892-C3892,1)*1440,0))</f>
        <v/>
      </c>
    </row>
    <row r="3893">
      <c r="A3893" s="10">
        <f>IF(B3893="","",ROW()-1)</f>
        <v/>
      </c>
      <c r="B3893" s="11" t="n"/>
      <c r="C3893" s="12" t="n"/>
      <c r="D3893" s="12" t="n"/>
      <c r="E3893" s="10">
        <f>IF(OR(C3893="",D3893=""),"",ROUND(MOD(D3893-C3893,1)*1440,0))</f>
        <v/>
      </c>
    </row>
    <row r="3894">
      <c r="A3894" s="10">
        <f>IF(B3894="","",ROW()-1)</f>
        <v/>
      </c>
      <c r="B3894" s="11" t="n"/>
      <c r="C3894" s="12" t="n"/>
      <c r="D3894" s="12" t="n"/>
      <c r="E3894" s="10">
        <f>IF(OR(C3894="",D3894=""),"",ROUND(MOD(D3894-C3894,1)*1440,0))</f>
        <v/>
      </c>
    </row>
    <row r="3895">
      <c r="A3895" s="10">
        <f>IF(B3895="","",ROW()-1)</f>
        <v/>
      </c>
      <c r="B3895" s="11" t="n"/>
      <c r="C3895" s="12" t="n"/>
      <c r="D3895" s="12" t="n"/>
      <c r="E3895" s="10">
        <f>IF(OR(C3895="",D3895=""),"",ROUND(MOD(D3895-C3895,1)*1440,0))</f>
        <v/>
      </c>
    </row>
    <row r="3896">
      <c r="A3896" s="10">
        <f>IF(B3896="","",ROW()-1)</f>
        <v/>
      </c>
      <c r="B3896" s="11" t="n"/>
      <c r="C3896" s="12" t="n"/>
      <c r="D3896" s="12" t="n"/>
      <c r="E3896" s="10">
        <f>IF(OR(C3896="",D3896=""),"",ROUND(MOD(D3896-C3896,1)*1440,0))</f>
        <v/>
      </c>
    </row>
    <row r="3897">
      <c r="A3897" s="10">
        <f>IF(B3897="","",ROW()-1)</f>
        <v/>
      </c>
      <c r="B3897" s="11" t="n"/>
      <c r="C3897" s="12" t="n"/>
      <c r="D3897" s="12" t="n"/>
      <c r="E3897" s="10">
        <f>IF(OR(C3897="",D3897=""),"",ROUND(MOD(D3897-C3897,1)*1440,0))</f>
        <v/>
      </c>
    </row>
    <row r="3898">
      <c r="A3898" s="10">
        <f>IF(B3898="","",ROW()-1)</f>
        <v/>
      </c>
      <c r="B3898" s="11" t="n"/>
      <c r="C3898" s="12" t="n"/>
      <c r="D3898" s="12" t="n"/>
      <c r="E3898" s="10">
        <f>IF(OR(C3898="",D3898=""),"",ROUND(MOD(D3898-C3898,1)*1440,0))</f>
        <v/>
      </c>
    </row>
    <row r="3899">
      <c r="A3899" s="10">
        <f>IF(B3899="","",ROW()-1)</f>
        <v/>
      </c>
      <c r="B3899" s="11" t="n"/>
      <c r="C3899" s="12" t="n"/>
      <c r="D3899" s="12" t="n"/>
      <c r="E3899" s="10">
        <f>IF(OR(C3899="",D3899=""),"",ROUND(MOD(D3899-C3899,1)*1440,0))</f>
        <v/>
      </c>
    </row>
    <row r="3900">
      <c r="A3900" s="10">
        <f>IF(B3900="","",ROW()-1)</f>
        <v/>
      </c>
      <c r="B3900" s="11" t="n"/>
      <c r="C3900" s="12" t="n"/>
      <c r="D3900" s="12" t="n"/>
      <c r="E3900" s="10">
        <f>IF(OR(C3900="",D3900=""),"",ROUND(MOD(D3900-C3900,1)*1440,0))</f>
        <v/>
      </c>
    </row>
    <row r="3901">
      <c r="A3901" s="10">
        <f>IF(B3901="","",ROW()-1)</f>
        <v/>
      </c>
      <c r="B3901" s="11" t="n"/>
      <c r="C3901" s="12" t="n"/>
      <c r="D3901" s="12" t="n"/>
      <c r="E3901" s="10">
        <f>IF(OR(C3901="",D3901=""),"",ROUND(MOD(D3901-C3901,1)*1440,0))</f>
        <v/>
      </c>
    </row>
    <row r="3902">
      <c r="A3902" s="10">
        <f>IF(B3902="","",ROW()-1)</f>
        <v/>
      </c>
      <c r="B3902" s="11" t="n"/>
      <c r="C3902" s="12" t="n"/>
      <c r="D3902" s="12" t="n"/>
      <c r="E3902" s="10">
        <f>IF(OR(C3902="",D3902=""),"",ROUND(MOD(D3902-C3902,1)*1440,0))</f>
        <v/>
      </c>
    </row>
    <row r="3903">
      <c r="A3903" s="10">
        <f>IF(B3903="","",ROW()-1)</f>
        <v/>
      </c>
      <c r="B3903" s="11" t="n"/>
      <c r="C3903" s="12" t="n"/>
      <c r="D3903" s="12" t="n"/>
      <c r="E3903" s="10">
        <f>IF(OR(C3903="",D3903=""),"",ROUND(MOD(D3903-C3903,1)*1440,0))</f>
        <v/>
      </c>
    </row>
    <row r="3904">
      <c r="A3904" s="10">
        <f>IF(B3904="","",ROW()-1)</f>
        <v/>
      </c>
      <c r="B3904" s="11" t="n"/>
      <c r="C3904" s="12" t="n"/>
      <c r="D3904" s="12" t="n"/>
      <c r="E3904" s="10">
        <f>IF(OR(C3904="",D3904=""),"",ROUND(MOD(D3904-C3904,1)*1440,0))</f>
        <v/>
      </c>
    </row>
    <row r="3905">
      <c r="A3905" s="10">
        <f>IF(B3905="","",ROW()-1)</f>
        <v/>
      </c>
      <c r="B3905" s="11" t="n"/>
      <c r="C3905" s="12" t="n"/>
      <c r="D3905" s="12" t="n"/>
      <c r="E3905" s="10">
        <f>IF(OR(C3905="",D3905=""),"",ROUND(MOD(D3905-C3905,1)*1440,0))</f>
        <v/>
      </c>
    </row>
    <row r="3906">
      <c r="A3906" s="10">
        <f>IF(B3906="","",ROW()-1)</f>
        <v/>
      </c>
      <c r="B3906" s="11" t="n"/>
      <c r="C3906" s="12" t="n"/>
      <c r="D3906" s="12" t="n"/>
      <c r="E3906" s="10">
        <f>IF(OR(C3906="",D3906=""),"",ROUND(MOD(D3906-C3906,1)*1440,0))</f>
        <v/>
      </c>
    </row>
    <row r="3907">
      <c r="A3907" s="10">
        <f>IF(B3907="","",ROW()-1)</f>
        <v/>
      </c>
      <c r="B3907" s="11" t="n"/>
      <c r="C3907" s="12" t="n"/>
      <c r="D3907" s="12" t="n"/>
      <c r="E3907" s="10">
        <f>IF(OR(C3907="",D3907=""),"",ROUND(MOD(D3907-C3907,1)*1440,0))</f>
        <v/>
      </c>
    </row>
    <row r="3908">
      <c r="A3908" s="10">
        <f>IF(B3908="","",ROW()-1)</f>
        <v/>
      </c>
      <c r="B3908" s="11" t="n"/>
      <c r="C3908" s="12" t="n"/>
      <c r="D3908" s="12" t="n"/>
      <c r="E3908" s="10">
        <f>IF(OR(C3908="",D3908=""),"",ROUND(MOD(D3908-C3908,1)*1440,0))</f>
        <v/>
      </c>
    </row>
    <row r="3909">
      <c r="A3909" s="10">
        <f>IF(B3909="","",ROW()-1)</f>
        <v/>
      </c>
      <c r="B3909" s="11" t="n"/>
      <c r="C3909" s="12" t="n"/>
      <c r="D3909" s="12" t="n"/>
      <c r="E3909" s="10">
        <f>IF(OR(C3909="",D3909=""),"",ROUND(MOD(D3909-C3909,1)*1440,0))</f>
        <v/>
      </c>
    </row>
    <row r="3910">
      <c r="A3910" s="10">
        <f>IF(B3910="","",ROW()-1)</f>
        <v/>
      </c>
      <c r="B3910" s="11" t="n"/>
      <c r="C3910" s="12" t="n"/>
      <c r="D3910" s="12" t="n"/>
      <c r="E3910" s="10">
        <f>IF(OR(C3910="",D3910=""),"",ROUND(MOD(D3910-C3910,1)*1440,0))</f>
        <v/>
      </c>
    </row>
    <row r="3911">
      <c r="A3911" s="10">
        <f>IF(B3911="","",ROW()-1)</f>
        <v/>
      </c>
      <c r="B3911" s="11" t="n"/>
      <c r="C3911" s="12" t="n"/>
      <c r="D3911" s="12" t="n"/>
      <c r="E3911" s="10">
        <f>IF(OR(C3911="",D3911=""),"",ROUND(MOD(D3911-C3911,1)*1440,0))</f>
        <v/>
      </c>
    </row>
    <row r="3912">
      <c r="A3912" s="10">
        <f>IF(B3912="","",ROW()-1)</f>
        <v/>
      </c>
      <c r="B3912" s="11" t="n"/>
      <c r="C3912" s="12" t="n"/>
      <c r="D3912" s="12" t="n"/>
      <c r="E3912" s="10">
        <f>IF(OR(C3912="",D3912=""),"",ROUND(MOD(D3912-C3912,1)*1440,0))</f>
        <v/>
      </c>
    </row>
    <row r="3913">
      <c r="A3913" s="10">
        <f>IF(B3913="","",ROW()-1)</f>
        <v/>
      </c>
      <c r="B3913" s="11" t="n"/>
      <c r="C3913" s="12" t="n"/>
      <c r="D3913" s="12" t="n"/>
      <c r="E3913" s="10">
        <f>IF(OR(C3913="",D3913=""),"",ROUND(MOD(D3913-C3913,1)*1440,0))</f>
        <v/>
      </c>
    </row>
    <row r="3914">
      <c r="A3914" s="10">
        <f>IF(B3914="","",ROW()-1)</f>
        <v/>
      </c>
      <c r="B3914" s="11" t="n"/>
      <c r="C3914" s="12" t="n"/>
      <c r="D3914" s="12" t="n"/>
      <c r="E3914" s="10">
        <f>IF(OR(C3914="",D3914=""),"",ROUND(MOD(D3914-C3914,1)*1440,0))</f>
        <v/>
      </c>
    </row>
    <row r="3915">
      <c r="A3915" s="10">
        <f>IF(B3915="","",ROW()-1)</f>
        <v/>
      </c>
      <c r="B3915" s="11" t="n"/>
      <c r="C3915" s="12" t="n"/>
      <c r="D3915" s="12" t="n"/>
      <c r="E3915" s="10">
        <f>IF(OR(C3915="",D3915=""),"",ROUND(MOD(D3915-C3915,1)*1440,0))</f>
        <v/>
      </c>
    </row>
    <row r="3916">
      <c r="A3916" s="10">
        <f>IF(B3916="","",ROW()-1)</f>
        <v/>
      </c>
      <c r="B3916" s="11" t="n"/>
      <c r="C3916" s="12" t="n"/>
      <c r="D3916" s="12" t="n"/>
      <c r="E3916" s="10">
        <f>IF(OR(C3916="",D3916=""),"",ROUND(MOD(D3916-C3916,1)*1440,0))</f>
        <v/>
      </c>
    </row>
    <row r="3917">
      <c r="A3917" s="10">
        <f>IF(B3917="","",ROW()-1)</f>
        <v/>
      </c>
      <c r="B3917" s="11" t="n"/>
      <c r="C3917" s="12" t="n"/>
      <c r="D3917" s="12" t="n"/>
      <c r="E3917" s="10">
        <f>IF(OR(C3917="",D3917=""),"",ROUND(MOD(D3917-C3917,1)*1440,0))</f>
        <v/>
      </c>
    </row>
    <row r="3918">
      <c r="A3918" s="10">
        <f>IF(B3918="","",ROW()-1)</f>
        <v/>
      </c>
      <c r="B3918" s="11" t="n"/>
      <c r="C3918" s="12" t="n"/>
      <c r="D3918" s="12" t="n"/>
      <c r="E3918" s="10">
        <f>IF(OR(C3918="",D3918=""),"",ROUND(MOD(D3918-C3918,1)*1440,0))</f>
        <v/>
      </c>
    </row>
    <row r="3919">
      <c r="A3919" s="10">
        <f>IF(B3919="","",ROW()-1)</f>
        <v/>
      </c>
      <c r="B3919" s="11" t="n"/>
      <c r="C3919" s="12" t="n"/>
      <c r="D3919" s="12" t="n"/>
      <c r="E3919" s="10">
        <f>IF(OR(C3919="",D3919=""),"",ROUND(MOD(D3919-C3919,1)*1440,0))</f>
        <v/>
      </c>
    </row>
    <row r="3920">
      <c r="A3920" s="10">
        <f>IF(B3920="","",ROW()-1)</f>
        <v/>
      </c>
      <c r="B3920" s="11" t="n"/>
      <c r="C3920" s="12" t="n"/>
      <c r="D3920" s="12" t="n"/>
      <c r="E3920" s="10">
        <f>IF(OR(C3920="",D3920=""),"",ROUND(MOD(D3920-C3920,1)*1440,0))</f>
        <v/>
      </c>
    </row>
    <row r="3921">
      <c r="A3921" s="10">
        <f>IF(B3921="","",ROW()-1)</f>
        <v/>
      </c>
      <c r="B3921" s="11" t="n"/>
      <c r="C3921" s="12" t="n"/>
      <c r="D3921" s="12" t="n"/>
      <c r="E3921" s="10">
        <f>IF(OR(C3921="",D3921=""),"",ROUND(MOD(D3921-C3921,1)*1440,0))</f>
        <v/>
      </c>
    </row>
    <row r="3922">
      <c r="A3922" s="10">
        <f>IF(B3922="","",ROW()-1)</f>
        <v/>
      </c>
      <c r="B3922" s="11" t="n"/>
      <c r="C3922" s="12" t="n"/>
      <c r="D3922" s="12" t="n"/>
      <c r="E3922" s="10">
        <f>IF(OR(C3922="",D3922=""),"",ROUND(MOD(D3922-C3922,1)*1440,0))</f>
        <v/>
      </c>
    </row>
    <row r="3923">
      <c r="A3923" s="10">
        <f>IF(B3923="","",ROW()-1)</f>
        <v/>
      </c>
      <c r="B3923" s="11" t="n"/>
      <c r="C3923" s="12" t="n"/>
      <c r="D3923" s="12" t="n"/>
      <c r="E3923" s="10">
        <f>IF(OR(C3923="",D3923=""),"",ROUND(MOD(D3923-C3923,1)*1440,0))</f>
        <v/>
      </c>
    </row>
    <row r="3924">
      <c r="A3924" s="10">
        <f>IF(B3924="","",ROW()-1)</f>
        <v/>
      </c>
      <c r="B3924" s="11" t="n"/>
      <c r="C3924" s="12" t="n"/>
      <c r="D3924" s="12" t="n"/>
      <c r="E3924" s="10">
        <f>IF(OR(C3924="",D3924=""),"",ROUND(MOD(D3924-C3924,1)*1440,0))</f>
        <v/>
      </c>
    </row>
    <row r="3925">
      <c r="A3925" s="10">
        <f>IF(B3925="","",ROW()-1)</f>
        <v/>
      </c>
      <c r="B3925" s="11" t="n"/>
      <c r="C3925" s="12" t="n"/>
      <c r="D3925" s="12" t="n"/>
      <c r="E3925" s="10">
        <f>IF(OR(C3925="",D3925=""),"",ROUND(MOD(D3925-C3925,1)*1440,0))</f>
        <v/>
      </c>
    </row>
    <row r="3926">
      <c r="A3926" s="10">
        <f>IF(B3926="","",ROW()-1)</f>
        <v/>
      </c>
      <c r="B3926" s="11" t="n"/>
      <c r="C3926" s="12" t="n"/>
      <c r="D3926" s="12" t="n"/>
      <c r="E3926" s="10">
        <f>IF(OR(C3926="",D3926=""),"",ROUND(MOD(D3926-C3926,1)*1440,0))</f>
        <v/>
      </c>
    </row>
    <row r="3927">
      <c r="A3927" s="10">
        <f>IF(B3927="","",ROW()-1)</f>
        <v/>
      </c>
      <c r="B3927" s="11" t="n"/>
      <c r="C3927" s="12" t="n"/>
      <c r="D3927" s="12" t="n"/>
      <c r="E3927" s="10">
        <f>IF(OR(C3927="",D3927=""),"",ROUND(MOD(D3927-C3927,1)*1440,0))</f>
        <v/>
      </c>
    </row>
    <row r="3928">
      <c r="A3928" s="10">
        <f>IF(B3928="","",ROW()-1)</f>
        <v/>
      </c>
      <c r="B3928" s="11" t="n"/>
      <c r="C3928" s="12" t="n"/>
      <c r="D3928" s="12" t="n"/>
      <c r="E3928" s="10">
        <f>IF(OR(C3928="",D3928=""),"",ROUND(MOD(D3928-C3928,1)*1440,0))</f>
        <v/>
      </c>
    </row>
    <row r="3929">
      <c r="A3929" s="10">
        <f>IF(B3929="","",ROW()-1)</f>
        <v/>
      </c>
      <c r="B3929" s="11" t="n"/>
      <c r="C3929" s="12" t="n"/>
      <c r="D3929" s="12" t="n"/>
      <c r="E3929" s="10">
        <f>IF(OR(C3929="",D3929=""),"",ROUND(MOD(D3929-C3929,1)*1440,0))</f>
        <v/>
      </c>
    </row>
    <row r="3930">
      <c r="A3930" s="10">
        <f>IF(B3930="","",ROW()-1)</f>
        <v/>
      </c>
      <c r="B3930" s="11" t="n"/>
      <c r="C3930" s="12" t="n"/>
      <c r="D3930" s="12" t="n"/>
      <c r="E3930" s="10">
        <f>IF(OR(C3930="",D3930=""),"",ROUND(MOD(D3930-C3930,1)*1440,0))</f>
        <v/>
      </c>
    </row>
    <row r="3931">
      <c r="A3931" s="10">
        <f>IF(B3931="","",ROW()-1)</f>
        <v/>
      </c>
      <c r="B3931" s="11" t="n"/>
      <c r="C3931" s="12" t="n"/>
      <c r="D3931" s="12" t="n"/>
      <c r="E3931" s="10">
        <f>IF(OR(C3931="",D3931=""),"",ROUND(MOD(D3931-C3931,1)*1440,0))</f>
        <v/>
      </c>
    </row>
    <row r="3932">
      <c r="A3932" s="10">
        <f>IF(B3932="","",ROW()-1)</f>
        <v/>
      </c>
      <c r="B3932" s="11" t="n"/>
      <c r="C3932" s="12" t="n"/>
      <c r="D3932" s="12" t="n"/>
      <c r="E3932" s="10">
        <f>IF(OR(C3932="",D3932=""),"",ROUND(MOD(D3932-C3932,1)*1440,0))</f>
        <v/>
      </c>
    </row>
    <row r="3933">
      <c r="A3933" s="10">
        <f>IF(B3933="","",ROW()-1)</f>
        <v/>
      </c>
      <c r="B3933" s="11" t="n"/>
      <c r="C3933" s="12" t="n"/>
      <c r="D3933" s="12" t="n"/>
      <c r="E3933" s="10">
        <f>IF(OR(C3933="",D3933=""),"",ROUND(MOD(D3933-C3933,1)*1440,0))</f>
        <v/>
      </c>
    </row>
    <row r="3934">
      <c r="A3934" s="10">
        <f>IF(B3934="","",ROW()-1)</f>
        <v/>
      </c>
      <c r="B3934" s="11" t="n"/>
      <c r="C3934" s="12" t="n"/>
      <c r="D3934" s="12" t="n"/>
      <c r="E3934" s="10">
        <f>IF(OR(C3934="",D3934=""),"",ROUND(MOD(D3934-C3934,1)*1440,0))</f>
        <v/>
      </c>
    </row>
    <row r="3935">
      <c r="A3935" s="10">
        <f>IF(B3935="","",ROW()-1)</f>
        <v/>
      </c>
      <c r="B3935" s="11" t="n"/>
      <c r="C3935" s="12" t="n"/>
      <c r="D3935" s="12" t="n"/>
      <c r="E3935" s="10">
        <f>IF(OR(C3935="",D3935=""),"",ROUND(MOD(D3935-C3935,1)*1440,0))</f>
        <v/>
      </c>
    </row>
    <row r="3936">
      <c r="A3936" s="10">
        <f>IF(B3936="","",ROW()-1)</f>
        <v/>
      </c>
      <c r="B3936" s="11" t="n"/>
      <c r="C3936" s="12" t="n"/>
      <c r="D3936" s="12" t="n"/>
      <c r="E3936" s="10">
        <f>IF(OR(C3936="",D3936=""),"",ROUND(MOD(D3936-C3936,1)*1440,0))</f>
        <v/>
      </c>
    </row>
    <row r="3937">
      <c r="A3937" s="10">
        <f>IF(B3937="","",ROW()-1)</f>
        <v/>
      </c>
      <c r="B3937" s="11" t="n"/>
      <c r="C3937" s="12" t="n"/>
      <c r="D3937" s="12" t="n"/>
      <c r="E3937" s="10">
        <f>IF(OR(C3937="",D3937=""),"",ROUND(MOD(D3937-C3937,1)*1440,0))</f>
        <v/>
      </c>
    </row>
    <row r="3938">
      <c r="A3938" s="10">
        <f>IF(B3938="","",ROW()-1)</f>
        <v/>
      </c>
      <c r="B3938" s="11" t="n"/>
      <c r="C3938" s="12" t="n"/>
      <c r="D3938" s="12" t="n"/>
      <c r="E3938" s="10">
        <f>IF(OR(C3938="",D3938=""),"",ROUND(MOD(D3938-C3938,1)*1440,0))</f>
        <v/>
      </c>
    </row>
    <row r="3939">
      <c r="A3939" s="10">
        <f>IF(B3939="","",ROW()-1)</f>
        <v/>
      </c>
      <c r="B3939" s="11" t="n"/>
      <c r="C3939" s="12" t="n"/>
      <c r="D3939" s="12" t="n"/>
      <c r="E3939" s="10">
        <f>IF(OR(C3939="",D3939=""),"",ROUND(MOD(D3939-C3939,1)*1440,0))</f>
        <v/>
      </c>
    </row>
    <row r="3940">
      <c r="A3940" s="10">
        <f>IF(B3940="","",ROW()-1)</f>
        <v/>
      </c>
      <c r="B3940" s="11" t="n"/>
      <c r="C3940" s="12" t="n"/>
      <c r="D3940" s="12" t="n"/>
      <c r="E3940" s="10">
        <f>IF(OR(C3940="",D3940=""),"",ROUND(MOD(D3940-C3940,1)*1440,0))</f>
        <v/>
      </c>
    </row>
    <row r="3941">
      <c r="A3941" s="10">
        <f>IF(B3941="","",ROW()-1)</f>
        <v/>
      </c>
      <c r="B3941" s="11" t="n"/>
      <c r="C3941" s="12" t="n"/>
      <c r="D3941" s="12" t="n"/>
      <c r="E3941" s="10">
        <f>IF(OR(C3941="",D3941=""),"",ROUND(MOD(D3941-C3941,1)*1440,0))</f>
        <v/>
      </c>
    </row>
    <row r="3942">
      <c r="A3942" s="10">
        <f>IF(B3942="","",ROW()-1)</f>
        <v/>
      </c>
      <c r="B3942" s="11" t="n"/>
      <c r="C3942" s="12" t="n"/>
      <c r="D3942" s="12" t="n"/>
      <c r="E3942" s="10">
        <f>IF(OR(C3942="",D3942=""),"",ROUND(MOD(D3942-C3942,1)*1440,0))</f>
        <v/>
      </c>
    </row>
    <row r="3943">
      <c r="A3943" s="10">
        <f>IF(B3943="","",ROW()-1)</f>
        <v/>
      </c>
      <c r="B3943" s="11" t="n"/>
      <c r="C3943" s="12" t="n"/>
      <c r="D3943" s="12" t="n"/>
      <c r="E3943" s="10">
        <f>IF(OR(C3943="",D3943=""),"",ROUND(MOD(D3943-C3943,1)*1440,0))</f>
        <v/>
      </c>
    </row>
    <row r="3944">
      <c r="A3944" s="10">
        <f>IF(B3944="","",ROW()-1)</f>
        <v/>
      </c>
      <c r="B3944" s="11" t="n"/>
      <c r="C3944" s="12" t="n"/>
      <c r="D3944" s="12" t="n"/>
      <c r="E3944" s="10">
        <f>IF(OR(C3944="",D3944=""),"",ROUND(MOD(D3944-C3944,1)*1440,0))</f>
        <v/>
      </c>
    </row>
    <row r="3945">
      <c r="A3945" s="10">
        <f>IF(B3945="","",ROW()-1)</f>
        <v/>
      </c>
      <c r="B3945" s="11" t="n"/>
      <c r="C3945" s="12" t="n"/>
      <c r="D3945" s="12" t="n"/>
      <c r="E3945" s="10">
        <f>IF(OR(C3945="",D3945=""),"",ROUND(MOD(D3945-C3945,1)*1440,0))</f>
        <v/>
      </c>
    </row>
    <row r="3946">
      <c r="A3946" s="10">
        <f>IF(B3946="","",ROW()-1)</f>
        <v/>
      </c>
      <c r="B3946" s="11" t="n"/>
      <c r="C3946" s="12" t="n"/>
      <c r="D3946" s="12" t="n"/>
      <c r="E3946" s="10">
        <f>IF(OR(C3946="",D3946=""),"",ROUND(MOD(D3946-C3946,1)*1440,0))</f>
        <v/>
      </c>
    </row>
    <row r="3947">
      <c r="A3947" s="10">
        <f>IF(B3947="","",ROW()-1)</f>
        <v/>
      </c>
      <c r="B3947" s="11" t="n"/>
      <c r="C3947" s="12" t="n"/>
      <c r="D3947" s="12" t="n"/>
      <c r="E3947" s="10">
        <f>IF(OR(C3947="",D3947=""),"",ROUND(MOD(D3947-C3947,1)*1440,0))</f>
        <v/>
      </c>
    </row>
    <row r="3948">
      <c r="A3948" s="10">
        <f>IF(B3948="","",ROW()-1)</f>
        <v/>
      </c>
      <c r="B3948" s="11" t="n"/>
      <c r="C3948" s="12" t="n"/>
      <c r="D3948" s="12" t="n"/>
      <c r="E3948" s="10">
        <f>IF(OR(C3948="",D3948=""),"",ROUND(MOD(D3948-C3948,1)*1440,0))</f>
        <v/>
      </c>
    </row>
    <row r="3949">
      <c r="A3949" s="10">
        <f>IF(B3949="","",ROW()-1)</f>
        <v/>
      </c>
      <c r="B3949" s="11" t="n"/>
      <c r="C3949" s="12" t="n"/>
      <c r="D3949" s="12" t="n"/>
      <c r="E3949" s="10">
        <f>IF(OR(C3949="",D3949=""),"",ROUND(MOD(D3949-C3949,1)*1440,0))</f>
        <v/>
      </c>
    </row>
    <row r="3950">
      <c r="A3950" s="10">
        <f>IF(B3950="","",ROW()-1)</f>
        <v/>
      </c>
      <c r="B3950" s="11" t="n"/>
      <c r="C3950" s="12" t="n"/>
      <c r="D3950" s="12" t="n"/>
      <c r="E3950" s="10">
        <f>IF(OR(C3950="",D3950=""),"",ROUND(MOD(D3950-C3950,1)*1440,0))</f>
        <v/>
      </c>
    </row>
    <row r="3951">
      <c r="A3951" s="10">
        <f>IF(B3951="","",ROW()-1)</f>
        <v/>
      </c>
      <c r="B3951" s="11" t="n"/>
      <c r="C3951" s="12" t="n"/>
      <c r="D3951" s="12" t="n"/>
      <c r="E3951" s="10">
        <f>IF(OR(C3951="",D3951=""),"",ROUND(MOD(D3951-C3951,1)*1440,0))</f>
        <v/>
      </c>
    </row>
    <row r="3952">
      <c r="A3952" s="10">
        <f>IF(B3952="","",ROW()-1)</f>
        <v/>
      </c>
      <c r="B3952" s="11" t="n"/>
      <c r="C3952" s="12" t="n"/>
      <c r="D3952" s="12" t="n"/>
      <c r="E3952" s="10">
        <f>IF(OR(C3952="",D3952=""),"",ROUND(MOD(D3952-C3952,1)*1440,0))</f>
        <v/>
      </c>
    </row>
    <row r="3953">
      <c r="A3953" s="10">
        <f>IF(B3953="","",ROW()-1)</f>
        <v/>
      </c>
      <c r="B3953" s="11" t="n"/>
      <c r="C3953" s="12" t="n"/>
      <c r="D3953" s="12" t="n"/>
      <c r="E3953" s="10">
        <f>IF(OR(C3953="",D3953=""),"",ROUND(MOD(D3953-C3953,1)*1440,0))</f>
        <v/>
      </c>
    </row>
    <row r="3954">
      <c r="A3954" s="10">
        <f>IF(B3954="","",ROW()-1)</f>
        <v/>
      </c>
      <c r="B3954" s="11" t="n"/>
      <c r="C3954" s="12" t="n"/>
      <c r="D3954" s="12" t="n"/>
      <c r="E3954" s="10">
        <f>IF(OR(C3954="",D3954=""),"",ROUND(MOD(D3954-C3954,1)*1440,0))</f>
        <v/>
      </c>
    </row>
    <row r="3955">
      <c r="A3955" s="10">
        <f>IF(B3955="","",ROW()-1)</f>
        <v/>
      </c>
      <c r="B3955" s="11" t="n"/>
      <c r="C3955" s="12" t="n"/>
      <c r="D3955" s="12" t="n"/>
      <c r="E3955" s="10">
        <f>IF(OR(C3955="",D3955=""),"",ROUND(MOD(D3955-C3955,1)*1440,0))</f>
        <v/>
      </c>
    </row>
    <row r="3956">
      <c r="A3956" s="10">
        <f>IF(B3956="","",ROW()-1)</f>
        <v/>
      </c>
      <c r="B3956" s="11" t="n"/>
      <c r="C3956" s="12" t="n"/>
      <c r="D3956" s="12" t="n"/>
      <c r="E3956" s="10">
        <f>IF(OR(C3956="",D3956=""),"",ROUND(MOD(D3956-C3956,1)*1440,0))</f>
        <v/>
      </c>
    </row>
    <row r="3957">
      <c r="A3957" s="10">
        <f>IF(B3957="","",ROW()-1)</f>
        <v/>
      </c>
      <c r="B3957" s="11" t="n"/>
      <c r="C3957" s="12" t="n"/>
      <c r="D3957" s="12" t="n"/>
      <c r="E3957" s="10">
        <f>IF(OR(C3957="",D3957=""),"",ROUND(MOD(D3957-C3957,1)*1440,0))</f>
        <v/>
      </c>
    </row>
    <row r="3958">
      <c r="A3958" s="10">
        <f>IF(B3958="","",ROW()-1)</f>
        <v/>
      </c>
      <c r="B3958" s="11" t="n"/>
      <c r="C3958" s="12" t="n"/>
      <c r="D3958" s="12" t="n"/>
      <c r="E3958" s="10">
        <f>IF(OR(C3958="",D3958=""),"",ROUND(MOD(D3958-C3958,1)*1440,0))</f>
        <v/>
      </c>
    </row>
    <row r="3959">
      <c r="A3959" s="10">
        <f>IF(B3959="","",ROW()-1)</f>
        <v/>
      </c>
      <c r="B3959" s="11" t="n"/>
      <c r="C3959" s="12" t="n"/>
      <c r="D3959" s="12" t="n"/>
      <c r="E3959" s="10">
        <f>IF(OR(C3959="",D3959=""),"",ROUND(MOD(D3959-C3959,1)*1440,0))</f>
        <v/>
      </c>
    </row>
    <row r="3960">
      <c r="A3960" s="10">
        <f>IF(B3960="","",ROW()-1)</f>
        <v/>
      </c>
      <c r="B3960" s="11" t="n"/>
      <c r="C3960" s="12" t="n"/>
      <c r="D3960" s="12" t="n"/>
      <c r="E3960" s="10">
        <f>IF(OR(C3960="",D3960=""),"",ROUND(MOD(D3960-C3960,1)*1440,0))</f>
        <v/>
      </c>
    </row>
    <row r="3961">
      <c r="A3961" s="10">
        <f>IF(B3961="","",ROW()-1)</f>
        <v/>
      </c>
      <c r="B3961" s="11" t="n"/>
      <c r="C3961" s="12" t="n"/>
      <c r="D3961" s="12" t="n"/>
      <c r="E3961" s="10">
        <f>IF(OR(C3961="",D3961=""),"",ROUND(MOD(D3961-C3961,1)*1440,0))</f>
        <v/>
      </c>
    </row>
    <row r="3962">
      <c r="A3962" s="10">
        <f>IF(B3962="","",ROW()-1)</f>
        <v/>
      </c>
      <c r="B3962" s="11" t="n"/>
      <c r="C3962" s="12" t="n"/>
      <c r="D3962" s="12" t="n"/>
      <c r="E3962" s="10">
        <f>IF(OR(C3962="",D3962=""),"",ROUND(MOD(D3962-C3962,1)*1440,0))</f>
        <v/>
      </c>
    </row>
    <row r="3963">
      <c r="A3963" s="10">
        <f>IF(B3963="","",ROW()-1)</f>
        <v/>
      </c>
      <c r="B3963" s="11" t="n"/>
      <c r="C3963" s="12" t="n"/>
      <c r="D3963" s="12" t="n"/>
      <c r="E3963" s="10">
        <f>IF(OR(C3963="",D3963=""),"",ROUND(MOD(D3963-C3963,1)*1440,0))</f>
        <v/>
      </c>
    </row>
    <row r="3964">
      <c r="A3964" s="10">
        <f>IF(B3964="","",ROW()-1)</f>
        <v/>
      </c>
      <c r="B3964" s="11" t="n"/>
      <c r="C3964" s="12" t="n"/>
      <c r="D3964" s="12" t="n"/>
      <c r="E3964" s="10">
        <f>IF(OR(C3964="",D3964=""),"",ROUND(MOD(D3964-C3964,1)*1440,0))</f>
        <v/>
      </c>
    </row>
    <row r="3965">
      <c r="A3965" s="10">
        <f>IF(B3965="","",ROW()-1)</f>
        <v/>
      </c>
      <c r="B3965" s="11" t="n"/>
      <c r="C3965" s="12" t="n"/>
      <c r="D3965" s="12" t="n"/>
      <c r="E3965" s="10">
        <f>IF(OR(C3965="",D3965=""),"",ROUND(MOD(D3965-C3965,1)*1440,0))</f>
        <v/>
      </c>
    </row>
    <row r="3966">
      <c r="A3966" s="10">
        <f>IF(B3966="","",ROW()-1)</f>
        <v/>
      </c>
      <c r="B3966" s="11" t="n"/>
      <c r="C3966" s="12" t="n"/>
      <c r="D3966" s="12" t="n"/>
      <c r="E3966" s="10">
        <f>IF(OR(C3966="",D3966=""),"",ROUND(MOD(D3966-C3966,1)*1440,0))</f>
        <v/>
      </c>
    </row>
    <row r="3967">
      <c r="A3967" s="10">
        <f>IF(B3967="","",ROW()-1)</f>
        <v/>
      </c>
      <c r="B3967" s="11" t="n"/>
      <c r="C3967" s="12" t="n"/>
      <c r="D3967" s="12" t="n"/>
      <c r="E3967" s="10">
        <f>IF(OR(C3967="",D3967=""),"",ROUND(MOD(D3967-C3967,1)*1440,0))</f>
        <v/>
      </c>
    </row>
    <row r="3968">
      <c r="A3968" s="10">
        <f>IF(B3968="","",ROW()-1)</f>
        <v/>
      </c>
      <c r="B3968" s="11" t="n"/>
      <c r="C3968" s="12" t="n"/>
      <c r="D3968" s="12" t="n"/>
      <c r="E3968" s="10">
        <f>IF(OR(C3968="",D3968=""),"",ROUND(MOD(D3968-C3968,1)*1440,0))</f>
        <v/>
      </c>
    </row>
    <row r="3969">
      <c r="A3969" s="10">
        <f>IF(B3969="","",ROW()-1)</f>
        <v/>
      </c>
      <c r="B3969" s="11" t="n"/>
      <c r="C3969" s="12" t="n"/>
      <c r="D3969" s="12" t="n"/>
      <c r="E3969" s="10">
        <f>IF(OR(C3969="",D3969=""),"",ROUND(MOD(D3969-C3969,1)*1440,0))</f>
        <v/>
      </c>
    </row>
    <row r="3970">
      <c r="A3970" s="10">
        <f>IF(B3970="","",ROW()-1)</f>
        <v/>
      </c>
      <c r="B3970" s="11" t="n"/>
      <c r="C3970" s="12" t="n"/>
      <c r="D3970" s="12" t="n"/>
      <c r="E3970" s="10">
        <f>IF(OR(C3970="",D3970=""),"",ROUND(MOD(D3970-C3970,1)*1440,0))</f>
        <v/>
      </c>
    </row>
    <row r="3971">
      <c r="A3971" s="10">
        <f>IF(B3971="","",ROW()-1)</f>
        <v/>
      </c>
      <c r="B3971" s="11" t="n"/>
      <c r="C3971" s="12" t="n"/>
      <c r="D3971" s="12" t="n"/>
      <c r="E3971" s="10">
        <f>IF(OR(C3971="",D3971=""),"",ROUND(MOD(D3971-C3971,1)*1440,0))</f>
        <v/>
      </c>
    </row>
    <row r="3972">
      <c r="A3972" s="10">
        <f>IF(B3972="","",ROW()-1)</f>
        <v/>
      </c>
      <c r="B3972" s="11" t="n"/>
      <c r="C3972" s="12" t="n"/>
      <c r="D3972" s="12" t="n"/>
      <c r="E3972" s="10">
        <f>IF(OR(C3972="",D3972=""),"",ROUND(MOD(D3972-C3972,1)*1440,0))</f>
        <v/>
      </c>
    </row>
    <row r="3973">
      <c r="A3973" s="10">
        <f>IF(B3973="","",ROW()-1)</f>
        <v/>
      </c>
      <c r="B3973" s="11" t="n"/>
      <c r="C3973" s="12" t="n"/>
      <c r="D3973" s="12" t="n"/>
      <c r="E3973" s="10">
        <f>IF(OR(C3973="",D3973=""),"",ROUND(MOD(D3973-C3973,1)*1440,0))</f>
        <v/>
      </c>
    </row>
    <row r="3974">
      <c r="A3974" s="10">
        <f>IF(B3974="","",ROW()-1)</f>
        <v/>
      </c>
      <c r="B3974" s="11" t="n"/>
      <c r="C3974" s="12" t="n"/>
      <c r="D3974" s="12" t="n"/>
      <c r="E3974" s="10">
        <f>IF(OR(C3974="",D3974=""),"",ROUND(MOD(D3974-C3974,1)*1440,0))</f>
        <v/>
      </c>
    </row>
    <row r="3975">
      <c r="A3975" s="10">
        <f>IF(B3975="","",ROW()-1)</f>
        <v/>
      </c>
      <c r="B3975" s="11" t="n"/>
      <c r="C3975" s="12" t="n"/>
      <c r="D3975" s="12" t="n"/>
      <c r="E3975" s="10">
        <f>IF(OR(C3975="",D3975=""),"",ROUND(MOD(D3975-C3975,1)*1440,0))</f>
        <v/>
      </c>
    </row>
    <row r="3976">
      <c r="A3976" s="10">
        <f>IF(B3976="","",ROW()-1)</f>
        <v/>
      </c>
      <c r="B3976" s="11" t="n"/>
      <c r="C3976" s="12" t="n"/>
      <c r="D3976" s="12" t="n"/>
      <c r="E3976" s="10">
        <f>IF(OR(C3976="",D3976=""),"",ROUND(MOD(D3976-C3976,1)*1440,0))</f>
        <v/>
      </c>
    </row>
    <row r="3977">
      <c r="A3977" s="10">
        <f>IF(B3977="","",ROW()-1)</f>
        <v/>
      </c>
      <c r="B3977" s="11" t="n"/>
      <c r="C3977" s="12" t="n"/>
      <c r="D3977" s="12" t="n"/>
      <c r="E3977" s="10">
        <f>IF(OR(C3977="",D3977=""),"",ROUND(MOD(D3977-C3977,1)*1440,0))</f>
        <v/>
      </c>
    </row>
    <row r="3978">
      <c r="A3978" s="10">
        <f>IF(B3978="","",ROW()-1)</f>
        <v/>
      </c>
      <c r="B3978" s="11" t="n"/>
      <c r="C3978" s="12" t="n"/>
      <c r="D3978" s="12" t="n"/>
      <c r="E3978" s="10">
        <f>IF(OR(C3978="",D3978=""),"",ROUND(MOD(D3978-C3978,1)*1440,0))</f>
        <v/>
      </c>
    </row>
    <row r="3979">
      <c r="A3979" s="10">
        <f>IF(B3979="","",ROW()-1)</f>
        <v/>
      </c>
      <c r="B3979" s="11" t="n"/>
      <c r="C3979" s="12" t="n"/>
      <c r="D3979" s="12" t="n"/>
      <c r="E3979" s="10">
        <f>IF(OR(C3979="",D3979=""),"",ROUND(MOD(D3979-C3979,1)*1440,0))</f>
        <v/>
      </c>
    </row>
    <row r="3980">
      <c r="A3980" s="10">
        <f>IF(B3980="","",ROW()-1)</f>
        <v/>
      </c>
      <c r="B3980" s="11" t="n"/>
      <c r="C3980" s="12" t="n"/>
      <c r="D3980" s="12" t="n"/>
      <c r="E3980" s="10">
        <f>IF(OR(C3980="",D3980=""),"",ROUND(MOD(D3980-C3980,1)*1440,0))</f>
        <v/>
      </c>
    </row>
    <row r="3981">
      <c r="A3981" s="10">
        <f>IF(B3981="","",ROW()-1)</f>
        <v/>
      </c>
      <c r="B3981" s="11" t="n"/>
      <c r="C3981" s="12" t="n"/>
      <c r="D3981" s="12" t="n"/>
      <c r="E3981" s="10">
        <f>IF(OR(C3981="",D3981=""),"",ROUND(MOD(D3981-C3981,1)*1440,0))</f>
        <v/>
      </c>
    </row>
    <row r="3982">
      <c r="A3982" s="10">
        <f>IF(B3982="","",ROW()-1)</f>
        <v/>
      </c>
      <c r="B3982" s="11" t="n"/>
      <c r="C3982" s="12" t="n"/>
      <c r="D3982" s="12" t="n"/>
      <c r="E3982" s="10">
        <f>IF(OR(C3982="",D3982=""),"",ROUND(MOD(D3982-C3982,1)*1440,0))</f>
        <v/>
      </c>
    </row>
    <row r="3983">
      <c r="A3983" s="10">
        <f>IF(B3983="","",ROW()-1)</f>
        <v/>
      </c>
      <c r="B3983" s="11" t="n"/>
      <c r="C3983" s="12" t="n"/>
      <c r="D3983" s="12" t="n"/>
      <c r="E3983" s="10">
        <f>IF(OR(C3983="",D3983=""),"",ROUND(MOD(D3983-C3983,1)*1440,0))</f>
        <v/>
      </c>
    </row>
    <row r="3984">
      <c r="A3984" s="10">
        <f>IF(B3984="","",ROW()-1)</f>
        <v/>
      </c>
      <c r="B3984" s="11" t="n"/>
      <c r="C3984" s="12" t="n"/>
      <c r="D3984" s="12" t="n"/>
      <c r="E3984" s="10">
        <f>IF(OR(C3984="",D3984=""),"",ROUND(MOD(D3984-C3984,1)*1440,0))</f>
        <v/>
      </c>
    </row>
    <row r="3985">
      <c r="A3985" s="10">
        <f>IF(B3985="","",ROW()-1)</f>
        <v/>
      </c>
      <c r="B3985" s="11" t="n"/>
      <c r="C3985" s="12" t="n"/>
      <c r="D3985" s="12" t="n"/>
      <c r="E3985" s="10">
        <f>IF(OR(C3985="",D3985=""),"",ROUND(MOD(D3985-C3985,1)*1440,0))</f>
        <v/>
      </c>
    </row>
    <row r="3986">
      <c r="A3986" s="10">
        <f>IF(B3986="","",ROW()-1)</f>
        <v/>
      </c>
      <c r="B3986" s="11" t="n"/>
      <c r="C3986" s="12" t="n"/>
      <c r="D3986" s="12" t="n"/>
      <c r="E3986" s="10">
        <f>IF(OR(C3986="",D3986=""),"",ROUND(MOD(D3986-C3986,1)*1440,0))</f>
        <v/>
      </c>
    </row>
    <row r="3987">
      <c r="A3987" s="10">
        <f>IF(B3987="","",ROW()-1)</f>
        <v/>
      </c>
      <c r="B3987" s="11" t="n"/>
      <c r="C3987" s="12" t="n"/>
      <c r="D3987" s="12" t="n"/>
      <c r="E3987" s="10">
        <f>IF(OR(C3987="",D3987=""),"",ROUND(MOD(D3987-C3987,1)*1440,0))</f>
        <v/>
      </c>
    </row>
    <row r="3988">
      <c r="A3988" s="10">
        <f>IF(B3988="","",ROW()-1)</f>
        <v/>
      </c>
      <c r="B3988" s="11" t="n"/>
      <c r="C3988" s="12" t="n"/>
      <c r="D3988" s="12" t="n"/>
      <c r="E3988" s="10">
        <f>IF(OR(C3988="",D3988=""),"",ROUND(MOD(D3988-C3988,1)*1440,0))</f>
        <v/>
      </c>
    </row>
    <row r="3989">
      <c r="A3989" s="10">
        <f>IF(B3989="","",ROW()-1)</f>
        <v/>
      </c>
      <c r="B3989" s="11" t="n"/>
      <c r="C3989" s="12" t="n"/>
      <c r="D3989" s="12" t="n"/>
      <c r="E3989" s="10">
        <f>IF(OR(C3989="",D3989=""),"",ROUND(MOD(D3989-C3989,1)*1440,0))</f>
        <v/>
      </c>
    </row>
    <row r="3990">
      <c r="A3990" s="10">
        <f>IF(B3990="","",ROW()-1)</f>
        <v/>
      </c>
      <c r="B3990" s="11" t="n"/>
      <c r="C3990" s="12" t="n"/>
      <c r="D3990" s="12" t="n"/>
      <c r="E3990" s="10">
        <f>IF(OR(C3990="",D3990=""),"",ROUND(MOD(D3990-C3990,1)*1440,0))</f>
        <v/>
      </c>
    </row>
    <row r="3991">
      <c r="A3991" s="10">
        <f>IF(B3991="","",ROW()-1)</f>
        <v/>
      </c>
      <c r="B3991" s="11" t="n"/>
      <c r="C3991" s="12" t="n"/>
      <c r="D3991" s="12" t="n"/>
      <c r="E3991" s="10">
        <f>IF(OR(C3991="",D3991=""),"",ROUND(MOD(D3991-C3991,1)*1440,0))</f>
        <v/>
      </c>
    </row>
    <row r="3992">
      <c r="A3992" s="10">
        <f>IF(B3992="","",ROW()-1)</f>
        <v/>
      </c>
      <c r="B3992" s="11" t="n"/>
      <c r="C3992" s="12" t="n"/>
      <c r="D3992" s="12" t="n"/>
      <c r="E3992" s="10">
        <f>IF(OR(C3992="",D3992=""),"",ROUND(MOD(D3992-C3992,1)*1440,0))</f>
        <v/>
      </c>
    </row>
    <row r="3993">
      <c r="A3993" s="10">
        <f>IF(B3993="","",ROW()-1)</f>
        <v/>
      </c>
      <c r="B3993" s="11" t="n"/>
      <c r="C3993" s="12" t="n"/>
      <c r="D3993" s="12" t="n"/>
      <c r="E3993" s="10">
        <f>IF(OR(C3993="",D3993=""),"",ROUND(MOD(D3993-C3993,1)*1440,0))</f>
        <v/>
      </c>
    </row>
    <row r="3994">
      <c r="A3994" s="10">
        <f>IF(B3994="","",ROW()-1)</f>
        <v/>
      </c>
      <c r="B3994" s="11" t="n"/>
      <c r="C3994" s="12" t="n"/>
      <c r="D3994" s="12" t="n"/>
      <c r="E3994" s="10">
        <f>IF(OR(C3994="",D3994=""),"",ROUND(MOD(D3994-C3994,1)*1440,0))</f>
        <v/>
      </c>
    </row>
    <row r="3995">
      <c r="A3995" s="10">
        <f>IF(B3995="","",ROW()-1)</f>
        <v/>
      </c>
      <c r="B3995" s="11" t="n"/>
      <c r="C3995" s="12" t="n"/>
      <c r="D3995" s="12" t="n"/>
      <c r="E3995" s="10">
        <f>IF(OR(C3995="",D3995=""),"",ROUND(MOD(D3995-C3995,1)*1440,0))</f>
        <v/>
      </c>
    </row>
    <row r="3996">
      <c r="A3996" s="10">
        <f>IF(B3996="","",ROW()-1)</f>
        <v/>
      </c>
      <c r="B3996" s="11" t="n"/>
      <c r="C3996" s="12" t="n"/>
      <c r="D3996" s="12" t="n"/>
      <c r="E3996" s="10">
        <f>IF(OR(C3996="",D3996=""),"",ROUND(MOD(D3996-C3996,1)*1440,0))</f>
        <v/>
      </c>
    </row>
    <row r="3997">
      <c r="A3997" s="10">
        <f>IF(B3997="","",ROW()-1)</f>
        <v/>
      </c>
      <c r="B3997" s="11" t="n"/>
      <c r="C3997" s="12" t="n"/>
      <c r="D3997" s="12" t="n"/>
      <c r="E3997" s="10">
        <f>IF(OR(C3997="",D3997=""),"",ROUND(MOD(D3997-C3997,1)*1440,0))</f>
        <v/>
      </c>
    </row>
    <row r="3998">
      <c r="A3998" s="10">
        <f>IF(B3998="","",ROW()-1)</f>
        <v/>
      </c>
      <c r="B3998" s="11" t="n"/>
      <c r="C3998" s="12" t="n"/>
      <c r="D3998" s="12" t="n"/>
      <c r="E3998" s="10">
        <f>IF(OR(C3998="",D3998=""),"",ROUND(MOD(D3998-C3998,1)*1440,0))</f>
        <v/>
      </c>
    </row>
    <row r="3999">
      <c r="A3999" s="10">
        <f>IF(B3999="","",ROW()-1)</f>
        <v/>
      </c>
      <c r="B3999" s="11" t="n"/>
      <c r="C3999" s="12" t="n"/>
      <c r="D3999" s="12" t="n"/>
      <c r="E3999" s="10">
        <f>IF(OR(C3999="",D3999=""),"",ROUND(MOD(D3999-C3999,1)*1440,0))</f>
        <v/>
      </c>
    </row>
    <row r="4000">
      <c r="A4000" s="10">
        <f>IF(B4000="","",ROW()-1)</f>
        <v/>
      </c>
      <c r="B4000" s="11" t="n"/>
      <c r="C4000" s="12" t="n"/>
      <c r="D4000" s="12" t="n"/>
      <c r="E4000" s="10">
        <f>IF(OR(C4000="",D4000=""),"",ROUND(MOD(D4000-C4000,1)*1440,0))</f>
        <v/>
      </c>
    </row>
    <row r="4001">
      <c r="A4001" s="10">
        <f>IF(B4001="","",ROW()-1)</f>
        <v/>
      </c>
      <c r="B4001" s="11" t="n"/>
      <c r="C4001" s="12" t="n"/>
      <c r="D4001" s="12" t="n"/>
      <c r="E4001" s="10">
        <f>IF(OR(C4001="",D4001=""),"",ROUND(MOD(D4001-C4001,1)*1440,0))</f>
        <v/>
      </c>
    </row>
    <row r="4002">
      <c r="A4002" s="10">
        <f>IF(B4002="","",ROW()-1)</f>
        <v/>
      </c>
      <c r="B4002" s="11" t="n"/>
      <c r="C4002" s="12" t="n"/>
      <c r="D4002" s="12" t="n"/>
      <c r="E4002" s="10">
        <f>IF(OR(C4002="",D4002=""),"",ROUND(MOD(D4002-C4002,1)*1440,0))</f>
        <v/>
      </c>
    </row>
    <row r="4003">
      <c r="A4003" s="10">
        <f>IF(B4003="","",ROW()-1)</f>
        <v/>
      </c>
      <c r="B4003" s="11" t="n"/>
      <c r="C4003" s="12" t="n"/>
      <c r="D4003" s="12" t="n"/>
      <c r="E4003" s="10">
        <f>IF(OR(C4003="",D4003=""),"",ROUND(MOD(D4003-C4003,1)*1440,0))</f>
        <v/>
      </c>
    </row>
    <row r="4004">
      <c r="A4004" s="10">
        <f>IF(B4004="","",ROW()-1)</f>
        <v/>
      </c>
      <c r="B4004" s="11" t="n"/>
      <c r="C4004" s="12" t="n"/>
      <c r="D4004" s="12" t="n"/>
      <c r="E4004" s="10">
        <f>IF(OR(C4004="",D4004=""),"",ROUND(MOD(D4004-C4004,1)*1440,0))</f>
        <v/>
      </c>
    </row>
    <row r="4005">
      <c r="A4005" s="10">
        <f>IF(B4005="","",ROW()-1)</f>
        <v/>
      </c>
      <c r="B4005" s="11" t="n"/>
      <c r="C4005" s="12" t="n"/>
      <c r="D4005" s="12" t="n"/>
      <c r="E4005" s="10">
        <f>IF(OR(C4005="",D4005=""),"",ROUND(MOD(D4005-C4005,1)*1440,0))</f>
        <v/>
      </c>
    </row>
    <row r="4006">
      <c r="A4006" s="10">
        <f>IF(B4006="","",ROW()-1)</f>
        <v/>
      </c>
      <c r="B4006" s="11" t="n"/>
      <c r="C4006" s="12" t="n"/>
      <c r="D4006" s="12" t="n"/>
      <c r="E4006" s="10">
        <f>IF(OR(C4006="",D4006=""),"",ROUND(MOD(D4006-C4006,1)*1440,0))</f>
        <v/>
      </c>
    </row>
    <row r="4007">
      <c r="A4007" s="10">
        <f>IF(B4007="","",ROW()-1)</f>
        <v/>
      </c>
      <c r="B4007" s="11" t="n"/>
      <c r="C4007" s="12" t="n"/>
      <c r="D4007" s="12" t="n"/>
      <c r="E4007" s="10">
        <f>IF(OR(C4007="",D4007=""),"",ROUND(MOD(D4007-C4007,1)*1440,0))</f>
        <v/>
      </c>
    </row>
    <row r="4008">
      <c r="A4008" s="10">
        <f>IF(B4008="","",ROW()-1)</f>
        <v/>
      </c>
      <c r="B4008" s="11" t="n"/>
      <c r="C4008" s="12" t="n"/>
      <c r="D4008" s="12" t="n"/>
      <c r="E4008" s="10">
        <f>IF(OR(C4008="",D4008=""),"",ROUND(MOD(D4008-C4008,1)*1440,0))</f>
        <v/>
      </c>
    </row>
    <row r="4009">
      <c r="A4009" s="10">
        <f>IF(B4009="","",ROW()-1)</f>
        <v/>
      </c>
      <c r="B4009" s="11" t="n"/>
      <c r="C4009" s="12" t="n"/>
      <c r="D4009" s="12" t="n"/>
      <c r="E4009" s="10">
        <f>IF(OR(C4009="",D4009=""),"",ROUND(MOD(D4009-C4009,1)*1440,0))</f>
        <v/>
      </c>
    </row>
    <row r="4010">
      <c r="A4010" s="10">
        <f>IF(B4010="","",ROW()-1)</f>
        <v/>
      </c>
      <c r="B4010" s="11" t="n"/>
      <c r="C4010" s="12" t="n"/>
      <c r="D4010" s="12" t="n"/>
      <c r="E4010" s="10">
        <f>IF(OR(C4010="",D4010=""),"",ROUND(MOD(D4010-C4010,1)*1440,0))</f>
        <v/>
      </c>
    </row>
    <row r="4011">
      <c r="A4011" s="10">
        <f>IF(B4011="","",ROW()-1)</f>
        <v/>
      </c>
      <c r="B4011" s="11" t="n"/>
      <c r="C4011" s="12" t="n"/>
      <c r="D4011" s="12" t="n"/>
      <c r="E4011" s="10">
        <f>IF(OR(C4011="",D4011=""),"",ROUND(MOD(D4011-C4011,1)*1440,0))</f>
        <v/>
      </c>
    </row>
    <row r="4012">
      <c r="A4012" s="10">
        <f>IF(B4012="","",ROW()-1)</f>
        <v/>
      </c>
      <c r="B4012" s="11" t="n"/>
      <c r="C4012" s="12" t="n"/>
      <c r="D4012" s="12" t="n"/>
      <c r="E4012" s="10">
        <f>IF(OR(C4012="",D4012=""),"",ROUND(MOD(D4012-C4012,1)*1440,0))</f>
        <v/>
      </c>
    </row>
    <row r="4013">
      <c r="A4013" s="10">
        <f>IF(B4013="","",ROW()-1)</f>
        <v/>
      </c>
      <c r="B4013" s="11" t="n"/>
      <c r="C4013" s="12" t="n"/>
      <c r="D4013" s="12" t="n"/>
      <c r="E4013" s="10">
        <f>IF(OR(C4013="",D4013=""),"",ROUND(MOD(D4013-C4013,1)*1440,0))</f>
        <v/>
      </c>
    </row>
    <row r="4014">
      <c r="A4014" s="10">
        <f>IF(B4014="","",ROW()-1)</f>
        <v/>
      </c>
      <c r="B4014" s="11" t="n"/>
      <c r="C4014" s="12" t="n"/>
      <c r="D4014" s="12" t="n"/>
      <c r="E4014" s="10">
        <f>IF(OR(C4014="",D4014=""),"",ROUND(MOD(D4014-C4014,1)*1440,0))</f>
        <v/>
      </c>
    </row>
    <row r="4015">
      <c r="A4015" s="10">
        <f>IF(B4015="","",ROW()-1)</f>
        <v/>
      </c>
      <c r="B4015" s="11" t="n"/>
      <c r="C4015" s="12" t="n"/>
      <c r="D4015" s="12" t="n"/>
      <c r="E4015" s="10">
        <f>IF(OR(C4015="",D4015=""),"",ROUND(MOD(D4015-C4015,1)*1440,0))</f>
        <v/>
      </c>
    </row>
    <row r="4016">
      <c r="A4016" s="10">
        <f>IF(B4016="","",ROW()-1)</f>
        <v/>
      </c>
      <c r="B4016" s="11" t="n"/>
      <c r="C4016" s="12" t="n"/>
      <c r="D4016" s="12" t="n"/>
      <c r="E4016" s="10">
        <f>IF(OR(C4016="",D4016=""),"",ROUND(MOD(D4016-C4016,1)*1440,0))</f>
        <v/>
      </c>
    </row>
    <row r="4017">
      <c r="A4017" s="10">
        <f>IF(B4017="","",ROW()-1)</f>
        <v/>
      </c>
      <c r="B4017" s="11" t="n"/>
      <c r="C4017" s="12" t="n"/>
      <c r="D4017" s="12" t="n"/>
      <c r="E4017" s="10">
        <f>IF(OR(C4017="",D4017=""),"",ROUND(MOD(D4017-C4017,1)*1440,0))</f>
        <v/>
      </c>
    </row>
    <row r="4018">
      <c r="A4018" s="10">
        <f>IF(B4018="","",ROW()-1)</f>
        <v/>
      </c>
      <c r="B4018" s="11" t="n"/>
      <c r="C4018" s="12" t="n"/>
      <c r="D4018" s="12" t="n"/>
      <c r="E4018" s="10">
        <f>IF(OR(C4018="",D4018=""),"",ROUND(MOD(D4018-C4018,1)*1440,0))</f>
        <v/>
      </c>
    </row>
    <row r="4019">
      <c r="A4019" s="10">
        <f>IF(B4019="","",ROW()-1)</f>
        <v/>
      </c>
      <c r="B4019" s="11" t="n"/>
      <c r="C4019" s="12" t="n"/>
      <c r="D4019" s="12" t="n"/>
      <c r="E4019" s="10">
        <f>IF(OR(C4019="",D4019=""),"",ROUND(MOD(D4019-C4019,1)*1440,0))</f>
        <v/>
      </c>
    </row>
    <row r="4020">
      <c r="A4020" s="10">
        <f>IF(B4020="","",ROW()-1)</f>
        <v/>
      </c>
      <c r="B4020" s="11" t="n"/>
      <c r="C4020" s="12" t="n"/>
      <c r="D4020" s="12" t="n"/>
      <c r="E4020" s="10">
        <f>IF(OR(C4020="",D4020=""),"",ROUND(MOD(D4020-C4020,1)*1440,0))</f>
        <v/>
      </c>
    </row>
    <row r="4021">
      <c r="A4021" s="10">
        <f>IF(B4021="","",ROW()-1)</f>
        <v/>
      </c>
      <c r="B4021" s="11" t="n"/>
      <c r="C4021" s="12" t="n"/>
      <c r="D4021" s="12" t="n"/>
      <c r="E4021" s="10">
        <f>IF(OR(C4021="",D4021=""),"",ROUND(MOD(D4021-C4021,1)*1440,0))</f>
        <v/>
      </c>
    </row>
    <row r="4022">
      <c r="A4022" s="10">
        <f>IF(B4022="","",ROW()-1)</f>
        <v/>
      </c>
      <c r="B4022" s="11" t="n"/>
      <c r="C4022" s="12" t="n"/>
      <c r="D4022" s="12" t="n"/>
      <c r="E4022" s="10">
        <f>IF(OR(C4022="",D4022=""),"",ROUND(MOD(D4022-C4022,1)*1440,0))</f>
        <v/>
      </c>
    </row>
    <row r="4023">
      <c r="A4023" s="10">
        <f>IF(B4023="","",ROW()-1)</f>
        <v/>
      </c>
      <c r="B4023" s="11" t="n"/>
      <c r="C4023" s="12" t="n"/>
      <c r="D4023" s="12" t="n"/>
      <c r="E4023" s="10">
        <f>IF(OR(C4023="",D4023=""),"",ROUND(MOD(D4023-C4023,1)*1440,0))</f>
        <v/>
      </c>
    </row>
    <row r="4024">
      <c r="A4024" s="10">
        <f>IF(B4024="","",ROW()-1)</f>
        <v/>
      </c>
      <c r="B4024" s="11" t="n"/>
      <c r="C4024" s="12" t="n"/>
      <c r="D4024" s="12" t="n"/>
      <c r="E4024" s="10">
        <f>IF(OR(C4024="",D4024=""),"",ROUND(MOD(D4024-C4024,1)*1440,0))</f>
        <v/>
      </c>
    </row>
    <row r="4025">
      <c r="A4025" s="10">
        <f>IF(B4025="","",ROW()-1)</f>
        <v/>
      </c>
      <c r="B4025" s="11" t="n"/>
      <c r="C4025" s="12" t="n"/>
      <c r="D4025" s="12" t="n"/>
      <c r="E4025" s="10">
        <f>IF(OR(C4025="",D4025=""),"",ROUND(MOD(D4025-C4025,1)*1440,0))</f>
        <v/>
      </c>
    </row>
    <row r="4026">
      <c r="A4026" s="10">
        <f>IF(B4026="","",ROW()-1)</f>
        <v/>
      </c>
      <c r="B4026" s="11" t="n"/>
      <c r="C4026" s="12" t="n"/>
      <c r="D4026" s="12" t="n"/>
      <c r="E4026" s="10">
        <f>IF(OR(C4026="",D4026=""),"",ROUND(MOD(D4026-C4026,1)*1440,0))</f>
        <v/>
      </c>
    </row>
    <row r="4027">
      <c r="A4027" s="10">
        <f>IF(B4027="","",ROW()-1)</f>
        <v/>
      </c>
      <c r="B4027" s="11" t="n"/>
      <c r="C4027" s="12" t="n"/>
      <c r="D4027" s="12" t="n"/>
      <c r="E4027" s="10">
        <f>IF(OR(C4027="",D4027=""),"",ROUND(MOD(D4027-C4027,1)*1440,0))</f>
        <v/>
      </c>
    </row>
    <row r="4028">
      <c r="A4028" s="10">
        <f>IF(B4028="","",ROW()-1)</f>
        <v/>
      </c>
      <c r="B4028" s="11" t="n"/>
      <c r="C4028" s="12" t="n"/>
      <c r="D4028" s="12" t="n"/>
      <c r="E4028" s="10">
        <f>IF(OR(C4028="",D4028=""),"",ROUND(MOD(D4028-C4028,1)*1440,0))</f>
        <v/>
      </c>
    </row>
    <row r="4029">
      <c r="A4029" s="10">
        <f>IF(B4029="","",ROW()-1)</f>
        <v/>
      </c>
      <c r="B4029" s="11" t="n"/>
      <c r="C4029" s="12" t="n"/>
      <c r="D4029" s="12" t="n"/>
      <c r="E4029" s="10">
        <f>IF(OR(C4029="",D4029=""),"",ROUND(MOD(D4029-C4029,1)*1440,0))</f>
        <v/>
      </c>
    </row>
    <row r="4030">
      <c r="A4030" s="10">
        <f>IF(B4030="","",ROW()-1)</f>
        <v/>
      </c>
      <c r="B4030" s="11" t="n"/>
      <c r="C4030" s="12" t="n"/>
      <c r="D4030" s="12" t="n"/>
      <c r="E4030" s="10">
        <f>IF(OR(C4030="",D4030=""),"",ROUND(MOD(D4030-C4030,1)*1440,0))</f>
        <v/>
      </c>
    </row>
    <row r="4031">
      <c r="A4031" s="10">
        <f>IF(B4031="","",ROW()-1)</f>
        <v/>
      </c>
      <c r="B4031" s="11" t="n"/>
      <c r="C4031" s="12" t="n"/>
      <c r="D4031" s="12" t="n"/>
      <c r="E4031" s="10">
        <f>IF(OR(C4031="",D4031=""),"",ROUND(MOD(D4031-C4031,1)*1440,0))</f>
        <v/>
      </c>
    </row>
    <row r="4032">
      <c r="A4032" s="10">
        <f>IF(B4032="","",ROW()-1)</f>
        <v/>
      </c>
      <c r="B4032" s="11" t="n"/>
      <c r="C4032" s="12" t="n"/>
      <c r="D4032" s="12" t="n"/>
      <c r="E4032" s="10">
        <f>IF(OR(C4032="",D4032=""),"",ROUND(MOD(D4032-C4032,1)*1440,0))</f>
        <v/>
      </c>
    </row>
    <row r="4033">
      <c r="A4033" s="10">
        <f>IF(B4033="","",ROW()-1)</f>
        <v/>
      </c>
      <c r="B4033" s="11" t="n"/>
      <c r="C4033" s="12" t="n"/>
      <c r="D4033" s="12" t="n"/>
      <c r="E4033" s="10">
        <f>IF(OR(C4033="",D4033=""),"",ROUND(MOD(D4033-C4033,1)*1440,0))</f>
        <v/>
      </c>
    </row>
    <row r="4034">
      <c r="A4034" s="10">
        <f>IF(B4034="","",ROW()-1)</f>
        <v/>
      </c>
      <c r="B4034" s="11" t="n"/>
      <c r="C4034" s="12" t="n"/>
      <c r="D4034" s="12" t="n"/>
      <c r="E4034" s="10">
        <f>IF(OR(C4034="",D4034=""),"",ROUND(MOD(D4034-C4034,1)*1440,0))</f>
        <v/>
      </c>
    </row>
    <row r="4035">
      <c r="A4035" s="10">
        <f>IF(B4035="","",ROW()-1)</f>
        <v/>
      </c>
      <c r="B4035" s="11" t="n"/>
      <c r="C4035" s="12" t="n"/>
      <c r="D4035" s="12" t="n"/>
      <c r="E4035" s="10">
        <f>IF(OR(C4035="",D4035=""),"",ROUND(MOD(D4035-C4035,1)*1440,0))</f>
        <v/>
      </c>
    </row>
    <row r="4036">
      <c r="A4036" s="10">
        <f>IF(B4036="","",ROW()-1)</f>
        <v/>
      </c>
      <c r="B4036" s="11" t="n"/>
      <c r="C4036" s="12" t="n"/>
      <c r="D4036" s="12" t="n"/>
      <c r="E4036" s="10">
        <f>IF(OR(C4036="",D4036=""),"",ROUND(MOD(D4036-C4036,1)*1440,0))</f>
        <v/>
      </c>
    </row>
    <row r="4037">
      <c r="A4037" s="10">
        <f>IF(B4037="","",ROW()-1)</f>
        <v/>
      </c>
      <c r="B4037" s="11" t="n"/>
      <c r="C4037" s="12" t="n"/>
      <c r="D4037" s="12" t="n"/>
      <c r="E4037" s="10">
        <f>IF(OR(C4037="",D4037=""),"",ROUND(MOD(D4037-C4037,1)*1440,0))</f>
        <v/>
      </c>
    </row>
    <row r="4038">
      <c r="A4038" s="10">
        <f>IF(B4038="","",ROW()-1)</f>
        <v/>
      </c>
      <c r="B4038" s="11" t="n"/>
      <c r="C4038" s="12" t="n"/>
      <c r="D4038" s="12" t="n"/>
      <c r="E4038" s="10">
        <f>IF(OR(C4038="",D4038=""),"",ROUND(MOD(D4038-C4038,1)*1440,0))</f>
        <v/>
      </c>
    </row>
    <row r="4039">
      <c r="A4039" s="10">
        <f>IF(B4039="","",ROW()-1)</f>
        <v/>
      </c>
      <c r="B4039" s="11" t="n"/>
      <c r="C4039" s="12" t="n"/>
      <c r="D4039" s="12" t="n"/>
      <c r="E4039" s="10">
        <f>IF(OR(C4039="",D4039=""),"",ROUND(MOD(D4039-C4039,1)*1440,0))</f>
        <v/>
      </c>
    </row>
    <row r="4040">
      <c r="A4040" s="10">
        <f>IF(B4040="","",ROW()-1)</f>
        <v/>
      </c>
      <c r="B4040" s="11" t="n"/>
      <c r="C4040" s="12" t="n"/>
      <c r="D4040" s="12" t="n"/>
      <c r="E4040" s="10">
        <f>IF(OR(C4040="",D4040=""),"",ROUND(MOD(D4040-C4040,1)*1440,0))</f>
        <v/>
      </c>
    </row>
    <row r="4041">
      <c r="A4041" s="10">
        <f>IF(B4041="","",ROW()-1)</f>
        <v/>
      </c>
      <c r="B4041" s="11" t="n"/>
      <c r="C4041" s="12" t="n"/>
      <c r="D4041" s="12" t="n"/>
      <c r="E4041" s="10">
        <f>IF(OR(C4041="",D4041=""),"",ROUND(MOD(D4041-C4041,1)*1440,0))</f>
        <v/>
      </c>
    </row>
    <row r="4042">
      <c r="A4042" s="10">
        <f>IF(B4042="","",ROW()-1)</f>
        <v/>
      </c>
      <c r="B4042" s="11" t="n"/>
      <c r="C4042" s="12" t="n"/>
      <c r="D4042" s="12" t="n"/>
      <c r="E4042" s="10">
        <f>IF(OR(C4042="",D4042=""),"",ROUND(MOD(D4042-C4042,1)*1440,0))</f>
        <v/>
      </c>
    </row>
    <row r="4043">
      <c r="A4043" s="10">
        <f>IF(B4043="","",ROW()-1)</f>
        <v/>
      </c>
      <c r="B4043" s="11" t="n"/>
      <c r="C4043" s="12" t="n"/>
      <c r="D4043" s="12" t="n"/>
      <c r="E4043" s="10">
        <f>IF(OR(C4043="",D4043=""),"",ROUND(MOD(D4043-C4043,1)*1440,0))</f>
        <v/>
      </c>
    </row>
    <row r="4044">
      <c r="A4044" s="10">
        <f>IF(B4044="","",ROW()-1)</f>
        <v/>
      </c>
      <c r="B4044" s="11" t="n"/>
      <c r="C4044" s="12" t="n"/>
      <c r="D4044" s="12" t="n"/>
      <c r="E4044" s="10">
        <f>IF(OR(C4044="",D4044=""),"",ROUND(MOD(D4044-C4044,1)*1440,0))</f>
        <v/>
      </c>
    </row>
    <row r="4045">
      <c r="A4045" s="10">
        <f>IF(B4045="","",ROW()-1)</f>
        <v/>
      </c>
      <c r="B4045" s="11" t="n"/>
      <c r="C4045" s="12" t="n"/>
      <c r="D4045" s="12" t="n"/>
      <c r="E4045" s="10">
        <f>IF(OR(C4045="",D4045=""),"",ROUND(MOD(D4045-C4045,1)*1440,0))</f>
        <v/>
      </c>
    </row>
    <row r="4046">
      <c r="A4046" s="10">
        <f>IF(B4046="","",ROW()-1)</f>
        <v/>
      </c>
      <c r="B4046" s="11" t="n"/>
      <c r="C4046" s="12" t="n"/>
      <c r="D4046" s="12" t="n"/>
      <c r="E4046" s="10">
        <f>IF(OR(C4046="",D4046=""),"",ROUND(MOD(D4046-C4046,1)*1440,0))</f>
        <v/>
      </c>
    </row>
    <row r="4047">
      <c r="A4047" s="10">
        <f>IF(B4047="","",ROW()-1)</f>
        <v/>
      </c>
      <c r="B4047" s="11" t="n"/>
      <c r="C4047" s="12" t="n"/>
      <c r="D4047" s="12" t="n"/>
      <c r="E4047" s="10">
        <f>IF(OR(C4047="",D4047=""),"",ROUND(MOD(D4047-C4047,1)*1440,0))</f>
        <v/>
      </c>
    </row>
    <row r="4048">
      <c r="A4048" s="10">
        <f>IF(B4048="","",ROW()-1)</f>
        <v/>
      </c>
      <c r="B4048" s="11" t="n"/>
      <c r="C4048" s="12" t="n"/>
      <c r="D4048" s="12" t="n"/>
      <c r="E4048" s="10">
        <f>IF(OR(C4048="",D4048=""),"",ROUND(MOD(D4048-C4048,1)*1440,0))</f>
        <v/>
      </c>
    </row>
    <row r="4049">
      <c r="A4049" s="10">
        <f>IF(B4049="","",ROW()-1)</f>
        <v/>
      </c>
      <c r="B4049" s="11" t="n"/>
      <c r="C4049" s="12" t="n"/>
      <c r="D4049" s="12" t="n"/>
      <c r="E4049" s="10">
        <f>IF(OR(C4049="",D4049=""),"",ROUND(MOD(D4049-C4049,1)*1440,0))</f>
        <v/>
      </c>
    </row>
    <row r="4050">
      <c r="A4050" s="10">
        <f>IF(B4050="","",ROW()-1)</f>
        <v/>
      </c>
      <c r="B4050" s="11" t="n"/>
      <c r="C4050" s="12" t="n"/>
      <c r="D4050" s="12" t="n"/>
      <c r="E4050" s="10">
        <f>IF(OR(C4050="",D4050=""),"",ROUND(MOD(D4050-C4050,1)*1440,0))</f>
        <v/>
      </c>
    </row>
    <row r="4051">
      <c r="A4051" s="10">
        <f>IF(B4051="","",ROW()-1)</f>
        <v/>
      </c>
      <c r="B4051" s="11" t="n"/>
      <c r="C4051" s="12" t="n"/>
      <c r="D4051" s="12" t="n"/>
      <c r="E4051" s="10">
        <f>IF(OR(C4051="",D4051=""),"",ROUND(MOD(D4051-C4051,1)*1440,0))</f>
        <v/>
      </c>
    </row>
    <row r="4052">
      <c r="A4052" s="10">
        <f>IF(B4052="","",ROW()-1)</f>
        <v/>
      </c>
      <c r="B4052" s="11" t="n"/>
      <c r="C4052" s="12" t="n"/>
      <c r="D4052" s="12" t="n"/>
      <c r="E4052" s="10">
        <f>IF(OR(C4052="",D4052=""),"",ROUND(MOD(D4052-C4052,1)*1440,0))</f>
        <v/>
      </c>
    </row>
    <row r="4053">
      <c r="A4053" s="10">
        <f>IF(B4053="","",ROW()-1)</f>
        <v/>
      </c>
      <c r="B4053" s="11" t="n"/>
      <c r="C4053" s="12" t="n"/>
      <c r="D4053" s="12" t="n"/>
      <c r="E4053" s="10">
        <f>IF(OR(C4053="",D4053=""),"",ROUND(MOD(D4053-C4053,1)*1440,0))</f>
        <v/>
      </c>
    </row>
    <row r="4054">
      <c r="A4054" s="10">
        <f>IF(B4054="","",ROW()-1)</f>
        <v/>
      </c>
      <c r="B4054" s="11" t="n"/>
      <c r="C4054" s="12" t="n"/>
      <c r="D4054" s="12" t="n"/>
      <c r="E4054" s="10">
        <f>IF(OR(C4054="",D4054=""),"",ROUND(MOD(D4054-C4054,1)*1440,0))</f>
        <v/>
      </c>
    </row>
    <row r="4055">
      <c r="A4055" s="10">
        <f>IF(B4055="","",ROW()-1)</f>
        <v/>
      </c>
      <c r="B4055" s="11" t="n"/>
      <c r="C4055" s="12" t="n"/>
      <c r="D4055" s="12" t="n"/>
      <c r="E4055" s="10">
        <f>IF(OR(C4055="",D4055=""),"",ROUND(MOD(D4055-C4055,1)*1440,0))</f>
        <v/>
      </c>
    </row>
    <row r="4056">
      <c r="A4056" s="10">
        <f>IF(B4056="","",ROW()-1)</f>
        <v/>
      </c>
      <c r="B4056" s="11" t="n"/>
      <c r="C4056" s="12" t="n"/>
      <c r="D4056" s="12" t="n"/>
      <c r="E4056" s="10">
        <f>IF(OR(C4056="",D4056=""),"",ROUND(MOD(D4056-C4056,1)*1440,0))</f>
        <v/>
      </c>
    </row>
    <row r="4057">
      <c r="A4057" s="10">
        <f>IF(B4057="","",ROW()-1)</f>
        <v/>
      </c>
      <c r="B4057" s="11" t="n"/>
      <c r="C4057" s="12" t="n"/>
      <c r="D4057" s="12" t="n"/>
      <c r="E4057" s="10">
        <f>IF(OR(C4057="",D4057=""),"",ROUND(MOD(D4057-C4057,1)*1440,0))</f>
        <v/>
      </c>
    </row>
    <row r="4058">
      <c r="A4058" s="10">
        <f>IF(B4058="","",ROW()-1)</f>
        <v/>
      </c>
      <c r="B4058" s="11" t="n"/>
      <c r="C4058" s="12" t="n"/>
      <c r="D4058" s="12" t="n"/>
      <c r="E4058" s="10">
        <f>IF(OR(C4058="",D4058=""),"",ROUND(MOD(D4058-C4058,1)*1440,0))</f>
        <v/>
      </c>
    </row>
    <row r="4059">
      <c r="A4059" s="10">
        <f>IF(B4059="","",ROW()-1)</f>
        <v/>
      </c>
      <c r="B4059" s="11" t="n"/>
      <c r="C4059" s="12" t="n"/>
      <c r="D4059" s="12" t="n"/>
      <c r="E4059" s="10">
        <f>IF(OR(C4059="",D4059=""),"",ROUND(MOD(D4059-C4059,1)*1440,0))</f>
        <v/>
      </c>
    </row>
    <row r="4060">
      <c r="A4060" s="10">
        <f>IF(B4060="","",ROW()-1)</f>
        <v/>
      </c>
      <c r="B4060" s="11" t="n"/>
      <c r="C4060" s="12" t="n"/>
      <c r="D4060" s="12" t="n"/>
      <c r="E4060" s="10">
        <f>IF(OR(C4060="",D4060=""),"",ROUND(MOD(D4060-C4060,1)*1440,0))</f>
        <v/>
      </c>
    </row>
    <row r="4061">
      <c r="A4061" s="10">
        <f>IF(B4061="","",ROW()-1)</f>
        <v/>
      </c>
      <c r="B4061" s="11" t="n"/>
      <c r="C4061" s="12" t="n"/>
      <c r="D4061" s="12" t="n"/>
      <c r="E4061" s="10">
        <f>IF(OR(C4061="",D4061=""),"",ROUND(MOD(D4061-C4061,1)*1440,0))</f>
        <v/>
      </c>
    </row>
    <row r="4062">
      <c r="A4062" s="10">
        <f>IF(B4062="","",ROW()-1)</f>
        <v/>
      </c>
      <c r="B4062" s="11" t="n"/>
      <c r="C4062" s="12" t="n"/>
      <c r="D4062" s="12" t="n"/>
      <c r="E4062" s="10">
        <f>IF(OR(C4062="",D4062=""),"",ROUND(MOD(D4062-C4062,1)*1440,0))</f>
        <v/>
      </c>
    </row>
    <row r="4063">
      <c r="A4063" s="10">
        <f>IF(B4063="","",ROW()-1)</f>
        <v/>
      </c>
      <c r="B4063" s="11" t="n"/>
      <c r="C4063" s="12" t="n"/>
      <c r="D4063" s="12" t="n"/>
      <c r="E4063" s="10">
        <f>IF(OR(C4063="",D4063=""),"",ROUND(MOD(D4063-C4063,1)*1440,0))</f>
        <v/>
      </c>
    </row>
    <row r="4064">
      <c r="A4064" s="10">
        <f>IF(B4064="","",ROW()-1)</f>
        <v/>
      </c>
      <c r="B4064" s="11" t="n"/>
      <c r="C4064" s="12" t="n"/>
      <c r="D4064" s="12" t="n"/>
      <c r="E4064" s="10">
        <f>IF(OR(C4064="",D4064=""),"",ROUND(MOD(D4064-C4064,1)*1440,0))</f>
        <v/>
      </c>
    </row>
    <row r="4065">
      <c r="A4065" s="10">
        <f>IF(B4065="","",ROW()-1)</f>
        <v/>
      </c>
      <c r="B4065" s="11" t="n"/>
      <c r="C4065" s="12" t="n"/>
      <c r="D4065" s="12" t="n"/>
      <c r="E4065" s="10">
        <f>IF(OR(C4065="",D4065=""),"",ROUND(MOD(D4065-C4065,1)*1440,0))</f>
        <v/>
      </c>
    </row>
    <row r="4066">
      <c r="A4066" s="10">
        <f>IF(B4066="","",ROW()-1)</f>
        <v/>
      </c>
      <c r="B4066" s="11" t="n"/>
      <c r="C4066" s="12" t="n"/>
      <c r="D4066" s="12" t="n"/>
      <c r="E4066" s="10">
        <f>IF(OR(C4066="",D4066=""),"",ROUND(MOD(D4066-C4066,1)*1440,0))</f>
        <v/>
      </c>
    </row>
    <row r="4067">
      <c r="A4067" s="10">
        <f>IF(B4067="","",ROW()-1)</f>
        <v/>
      </c>
      <c r="B4067" s="11" t="n"/>
      <c r="C4067" s="12" t="n"/>
      <c r="D4067" s="12" t="n"/>
      <c r="E4067" s="10">
        <f>IF(OR(C4067="",D4067=""),"",ROUND(MOD(D4067-C4067,1)*1440,0))</f>
        <v/>
      </c>
    </row>
    <row r="4068">
      <c r="A4068" s="10">
        <f>IF(B4068="","",ROW()-1)</f>
        <v/>
      </c>
      <c r="B4068" s="11" t="n"/>
      <c r="C4068" s="12" t="n"/>
      <c r="D4068" s="12" t="n"/>
      <c r="E4068" s="10">
        <f>IF(OR(C4068="",D4068=""),"",ROUND(MOD(D4068-C4068,1)*1440,0))</f>
        <v/>
      </c>
    </row>
    <row r="4069">
      <c r="A4069" s="10">
        <f>IF(B4069="","",ROW()-1)</f>
        <v/>
      </c>
      <c r="B4069" s="11" t="n"/>
      <c r="C4069" s="12" t="n"/>
      <c r="D4069" s="12" t="n"/>
      <c r="E4069" s="10">
        <f>IF(OR(C4069="",D4069=""),"",ROUND(MOD(D4069-C4069,1)*1440,0))</f>
        <v/>
      </c>
    </row>
    <row r="4070">
      <c r="A4070" s="10">
        <f>IF(B4070="","",ROW()-1)</f>
        <v/>
      </c>
      <c r="B4070" s="11" t="n"/>
      <c r="C4070" s="12" t="n"/>
      <c r="D4070" s="12" t="n"/>
      <c r="E4070" s="10">
        <f>IF(OR(C4070="",D4070=""),"",ROUND(MOD(D4070-C4070,1)*1440,0))</f>
        <v/>
      </c>
    </row>
    <row r="4071">
      <c r="A4071" s="10">
        <f>IF(B4071="","",ROW()-1)</f>
        <v/>
      </c>
      <c r="B4071" s="11" t="n"/>
      <c r="C4071" s="12" t="n"/>
      <c r="D4071" s="12" t="n"/>
      <c r="E4071" s="10">
        <f>IF(OR(C4071="",D4071=""),"",ROUND(MOD(D4071-C4071,1)*1440,0))</f>
        <v/>
      </c>
    </row>
    <row r="4072">
      <c r="A4072" s="10">
        <f>IF(B4072="","",ROW()-1)</f>
        <v/>
      </c>
      <c r="B4072" s="11" t="n"/>
      <c r="C4072" s="12" t="n"/>
      <c r="D4072" s="12" t="n"/>
      <c r="E4072" s="10">
        <f>IF(OR(C4072="",D4072=""),"",ROUND(MOD(D4072-C4072,1)*1440,0))</f>
        <v/>
      </c>
    </row>
    <row r="4073">
      <c r="A4073" s="10">
        <f>IF(B4073="","",ROW()-1)</f>
        <v/>
      </c>
      <c r="B4073" s="11" t="n"/>
      <c r="C4073" s="12" t="n"/>
      <c r="D4073" s="12" t="n"/>
      <c r="E4073" s="10">
        <f>IF(OR(C4073="",D4073=""),"",ROUND(MOD(D4073-C4073,1)*1440,0))</f>
        <v/>
      </c>
    </row>
    <row r="4074">
      <c r="A4074" s="10">
        <f>IF(B4074="","",ROW()-1)</f>
        <v/>
      </c>
      <c r="B4074" s="11" t="n"/>
      <c r="C4074" s="12" t="n"/>
      <c r="D4074" s="12" t="n"/>
      <c r="E4074" s="10">
        <f>IF(OR(C4074="",D4074=""),"",ROUND(MOD(D4074-C4074,1)*1440,0))</f>
        <v/>
      </c>
    </row>
    <row r="4075">
      <c r="A4075" s="10">
        <f>IF(B4075="","",ROW()-1)</f>
        <v/>
      </c>
      <c r="B4075" s="11" t="n"/>
      <c r="C4075" s="12" t="n"/>
      <c r="D4075" s="12" t="n"/>
      <c r="E4075" s="10">
        <f>IF(OR(C4075="",D4075=""),"",ROUND(MOD(D4075-C4075,1)*1440,0))</f>
        <v/>
      </c>
    </row>
    <row r="4076">
      <c r="A4076" s="10">
        <f>IF(B4076="","",ROW()-1)</f>
        <v/>
      </c>
      <c r="B4076" s="11" t="n"/>
      <c r="C4076" s="12" t="n"/>
      <c r="D4076" s="12" t="n"/>
      <c r="E4076" s="10">
        <f>IF(OR(C4076="",D4076=""),"",ROUND(MOD(D4076-C4076,1)*1440,0))</f>
        <v/>
      </c>
    </row>
    <row r="4077">
      <c r="A4077" s="10">
        <f>IF(B4077="","",ROW()-1)</f>
        <v/>
      </c>
      <c r="B4077" s="11" t="n"/>
      <c r="C4077" s="12" t="n"/>
      <c r="D4077" s="12" t="n"/>
      <c r="E4077" s="10">
        <f>IF(OR(C4077="",D4077=""),"",ROUND(MOD(D4077-C4077,1)*1440,0))</f>
        <v/>
      </c>
    </row>
    <row r="4078">
      <c r="A4078" s="10">
        <f>IF(B4078="","",ROW()-1)</f>
        <v/>
      </c>
      <c r="B4078" s="11" t="n"/>
      <c r="C4078" s="12" t="n"/>
      <c r="D4078" s="12" t="n"/>
      <c r="E4078" s="10">
        <f>IF(OR(C4078="",D4078=""),"",ROUND(MOD(D4078-C4078,1)*1440,0))</f>
        <v/>
      </c>
    </row>
    <row r="4079">
      <c r="A4079" s="10">
        <f>IF(B4079="","",ROW()-1)</f>
        <v/>
      </c>
      <c r="B4079" s="11" t="n"/>
      <c r="C4079" s="12" t="n"/>
      <c r="D4079" s="12" t="n"/>
      <c r="E4079" s="10">
        <f>IF(OR(C4079="",D4079=""),"",ROUND(MOD(D4079-C4079,1)*1440,0))</f>
        <v/>
      </c>
    </row>
    <row r="4080">
      <c r="A4080" s="10">
        <f>IF(B4080="","",ROW()-1)</f>
        <v/>
      </c>
      <c r="B4080" s="11" t="n"/>
      <c r="C4080" s="12" t="n"/>
      <c r="D4080" s="12" t="n"/>
      <c r="E4080" s="10">
        <f>IF(OR(C4080="",D4080=""),"",ROUND(MOD(D4080-C4080,1)*1440,0))</f>
        <v/>
      </c>
    </row>
    <row r="4081">
      <c r="A4081" s="10">
        <f>IF(B4081="","",ROW()-1)</f>
        <v/>
      </c>
      <c r="B4081" s="11" t="n"/>
      <c r="C4081" s="12" t="n"/>
      <c r="D4081" s="12" t="n"/>
      <c r="E4081" s="10">
        <f>IF(OR(C4081="",D4081=""),"",ROUND(MOD(D4081-C4081,1)*1440,0))</f>
        <v/>
      </c>
    </row>
    <row r="4082">
      <c r="A4082" s="10">
        <f>IF(B4082="","",ROW()-1)</f>
        <v/>
      </c>
      <c r="B4082" s="11" t="n"/>
      <c r="C4082" s="12" t="n"/>
      <c r="D4082" s="12" t="n"/>
      <c r="E4082" s="10">
        <f>IF(OR(C4082="",D4082=""),"",ROUND(MOD(D4082-C4082,1)*1440,0))</f>
        <v/>
      </c>
    </row>
    <row r="4083">
      <c r="A4083" s="10">
        <f>IF(B4083="","",ROW()-1)</f>
        <v/>
      </c>
      <c r="B4083" s="11" t="n"/>
      <c r="C4083" s="12" t="n"/>
      <c r="D4083" s="12" t="n"/>
      <c r="E4083" s="10">
        <f>IF(OR(C4083="",D4083=""),"",ROUND(MOD(D4083-C4083,1)*1440,0))</f>
        <v/>
      </c>
    </row>
    <row r="4084">
      <c r="A4084" s="10">
        <f>IF(B4084="","",ROW()-1)</f>
        <v/>
      </c>
      <c r="B4084" s="11" t="n"/>
      <c r="C4084" s="12" t="n"/>
      <c r="D4084" s="12" t="n"/>
      <c r="E4084" s="10">
        <f>IF(OR(C4084="",D4084=""),"",ROUND(MOD(D4084-C4084,1)*1440,0))</f>
        <v/>
      </c>
    </row>
    <row r="4085">
      <c r="A4085" s="10">
        <f>IF(B4085="","",ROW()-1)</f>
        <v/>
      </c>
      <c r="B4085" s="11" t="n"/>
      <c r="C4085" s="12" t="n"/>
      <c r="D4085" s="12" t="n"/>
      <c r="E4085" s="10">
        <f>IF(OR(C4085="",D4085=""),"",ROUND(MOD(D4085-C4085,1)*1440,0))</f>
        <v/>
      </c>
    </row>
    <row r="4086">
      <c r="A4086" s="10">
        <f>IF(B4086="","",ROW()-1)</f>
        <v/>
      </c>
      <c r="B4086" s="11" t="n"/>
      <c r="C4086" s="12" t="n"/>
      <c r="D4086" s="12" t="n"/>
      <c r="E4086" s="10">
        <f>IF(OR(C4086="",D4086=""),"",ROUND(MOD(D4086-C4086,1)*1440,0))</f>
        <v/>
      </c>
    </row>
    <row r="4087">
      <c r="A4087" s="10">
        <f>IF(B4087="","",ROW()-1)</f>
        <v/>
      </c>
      <c r="B4087" s="11" t="n"/>
      <c r="C4087" s="12" t="n"/>
      <c r="D4087" s="12" t="n"/>
      <c r="E4087" s="10">
        <f>IF(OR(C4087="",D4087=""),"",ROUND(MOD(D4087-C4087,1)*1440,0))</f>
        <v/>
      </c>
    </row>
    <row r="4088">
      <c r="A4088" s="10">
        <f>IF(B4088="","",ROW()-1)</f>
        <v/>
      </c>
      <c r="B4088" s="11" t="n"/>
      <c r="C4088" s="12" t="n"/>
      <c r="D4088" s="12" t="n"/>
      <c r="E4088" s="10">
        <f>IF(OR(C4088="",D4088=""),"",ROUND(MOD(D4088-C4088,1)*1440,0))</f>
        <v/>
      </c>
    </row>
    <row r="4089">
      <c r="A4089" s="10">
        <f>IF(B4089="","",ROW()-1)</f>
        <v/>
      </c>
      <c r="B4089" s="11" t="n"/>
      <c r="C4089" s="12" t="n"/>
      <c r="D4089" s="12" t="n"/>
      <c r="E4089" s="10">
        <f>IF(OR(C4089="",D4089=""),"",ROUND(MOD(D4089-C4089,1)*1440,0))</f>
        <v/>
      </c>
    </row>
    <row r="4090">
      <c r="A4090" s="10">
        <f>IF(B4090="","",ROW()-1)</f>
        <v/>
      </c>
      <c r="B4090" s="11" t="n"/>
      <c r="C4090" s="12" t="n"/>
      <c r="D4090" s="12" t="n"/>
      <c r="E4090" s="10">
        <f>IF(OR(C4090="",D4090=""),"",ROUND(MOD(D4090-C4090,1)*1440,0))</f>
        <v/>
      </c>
    </row>
    <row r="4091">
      <c r="A4091" s="10">
        <f>IF(B4091="","",ROW()-1)</f>
        <v/>
      </c>
      <c r="B4091" s="11" t="n"/>
      <c r="C4091" s="12" t="n"/>
      <c r="D4091" s="12" t="n"/>
      <c r="E4091" s="10">
        <f>IF(OR(C4091="",D4091=""),"",ROUND(MOD(D4091-C4091,1)*1440,0))</f>
        <v/>
      </c>
    </row>
    <row r="4092">
      <c r="A4092" s="10">
        <f>IF(B4092="","",ROW()-1)</f>
        <v/>
      </c>
      <c r="B4092" s="11" t="n"/>
      <c r="C4092" s="12" t="n"/>
      <c r="D4092" s="12" t="n"/>
      <c r="E4092" s="10">
        <f>IF(OR(C4092="",D4092=""),"",ROUND(MOD(D4092-C4092,1)*1440,0))</f>
        <v/>
      </c>
    </row>
    <row r="4093">
      <c r="A4093" s="10">
        <f>IF(B4093="","",ROW()-1)</f>
        <v/>
      </c>
      <c r="B4093" s="11" t="n"/>
      <c r="C4093" s="12" t="n"/>
      <c r="D4093" s="12" t="n"/>
      <c r="E4093" s="10">
        <f>IF(OR(C4093="",D4093=""),"",ROUND(MOD(D4093-C4093,1)*1440,0))</f>
        <v/>
      </c>
    </row>
    <row r="4094">
      <c r="A4094" s="10">
        <f>IF(B4094="","",ROW()-1)</f>
        <v/>
      </c>
      <c r="B4094" s="11" t="n"/>
      <c r="C4094" s="12" t="n"/>
      <c r="D4094" s="12" t="n"/>
      <c r="E4094" s="10">
        <f>IF(OR(C4094="",D4094=""),"",ROUND(MOD(D4094-C4094,1)*1440,0))</f>
        <v/>
      </c>
    </row>
    <row r="4095">
      <c r="A4095" s="10">
        <f>IF(B4095="","",ROW()-1)</f>
        <v/>
      </c>
      <c r="B4095" s="11" t="n"/>
      <c r="C4095" s="12" t="n"/>
      <c r="D4095" s="12" t="n"/>
      <c r="E4095" s="10">
        <f>IF(OR(C4095="",D4095=""),"",ROUND(MOD(D4095-C4095,1)*1440,0))</f>
        <v/>
      </c>
    </row>
    <row r="4096">
      <c r="A4096" s="10">
        <f>IF(B4096="","",ROW()-1)</f>
        <v/>
      </c>
      <c r="B4096" s="11" t="n"/>
      <c r="C4096" s="12" t="n"/>
      <c r="D4096" s="12" t="n"/>
      <c r="E4096" s="10">
        <f>IF(OR(C4096="",D4096=""),"",ROUND(MOD(D4096-C4096,1)*1440,0))</f>
        <v/>
      </c>
    </row>
    <row r="4097">
      <c r="A4097" s="10">
        <f>IF(B4097="","",ROW()-1)</f>
        <v/>
      </c>
      <c r="B4097" s="11" t="n"/>
      <c r="C4097" s="12" t="n"/>
      <c r="D4097" s="12" t="n"/>
      <c r="E4097" s="10">
        <f>IF(OR(C4097="",D4097=""),"",ROUND(MOD(D4097-C4097,1)*1440,0))</f>
        <v/>
      </c>
    </row>
    <row r="4098">
      <c r="A4098" s="10">
        <f>IF(B4098="","",ROW()-1)</f>
        <v/>
      </c>
      <c r="B4098" s="11" t="n"/>
      <c r="C4098" s="12" t="n"/>
      <c r="D4098" s="12" t="n"/>
      <c r="E4098" s="10">
        <f>IF(OR(C4098="",D4098=""),"",ROUND(MOD(D4098-C4098,1)*1440,0))</f>
        <v/>
      </c>
    </row>
    <row r="4099">
      <c r="A4099" s="10">
        <f>IF(B4099="","",ROW()-1)</f>
        <v/>
      </c>
      <c r="B4099" s="11" t="n"/>
      <c r="C4099" s="12" t="n"/>
      <c r="D4099" s="12" t="n"/>
      <c r="E4099" s="10">
        <f>IF(OR(C4099="",D4099=""),"",ROUND(MOD(D4099-C4099,1)*1440,0))</f>
        <v/>
      </c>
    </row>
    <row r="4100">
      <c r="A4100" s="10">
        <f>IF(B4100="","",ROW()-1)</f>
        <v/>
      </c>
      <c r="B4100" s="11" t="n"/>
      <c r="C4100" s="12" t="n"/>
      <c r="D4100" s="12" t="n"/>
      <c r="E4100" s="10">
        <f>IF(OR(C4100="",D4100=""),"",ROUND(MOD(D4100-C4100,1)*1440,0))</f>
        <v/>
      </c>
    </row>
    <row r="4101">
      <c r="A4101" s="10">
        <f>IF(B4101="","",ROW()-1)</f>
        <v/>
      </c>
      <c r="B4101" s="11" t="n"/>
      <c r="C4101" s="12" t="n"/>
      <c r="D4101" s="12" t="n"/>
      <c r="E4101" s="10">
        <f>IF(OR(C4101="",D4101=""),"",ROUND(MOD(D4101-C4101,1)*1440,0))</f>
        <v/>
      </c>
    </row>
    <row r="4102">
      <c r="A4102" s="10">
        <f>IF(B4102="","",ROW()-1)</f>
        <v/>
      </c>
      <c r="B4102" s="11" t="n"/>
      <c r="C4102" s="12" t="n"/>
      <c r="D4102" s="12" t="n"/>
      <c r="E4102" s="10">
        <f>IF(OR(C4102="",D4102=""),"",ROUND(MOD(D4102-C4102,1)*1440,0))</f>
        <v/>
      </c>
    </row>
    <row r="4103">
      <c r="A4103" s="10">
        <f>IF(B4103="","",ROW()-1)</f>
        <v/>
      </c>
      <c r="B4103" s="11" t="n"/>
      <c r="C4103" s="12" t="n"/>
      <c r="D4103" s="12" t="n"/>
      <c r="E4103" s="10">
        <f>IF(OR(C4103="",D4103=""),"",ROUND(MOD(D4103-C4103,1)*1440,0))</f>
        <v/>
      </c>
    </row>
    <row r="4104">
      <c r="A4104" s="10">
        <f>IF(B4104="","",ROW()-1)</f>
        <v/>
      </c>
      <c r="B4104" s="11" t="n"/>
      <c r="C4104" s="12" t="n"/>
      <c r="D4104" s="12" t="n"/>
      <c r="E4104" s="10">
        <f>IF(OR(C4104="",D4104=""),"",ROUND(MOD(D4104-C4104,1)*1440,0))</f>
        <v/>
      </c>
    </row>
    <row r="4105">
      <c r="A4105" s="10">
        <f>IF(B4105="","",ROW()-1)</f>
        <v/>
      </c>
      <c r="B4105" s="11" t="n"/>
      <c r="C4105" s="12" t="n"/>
      <c r="D4105" s="12" t="n"/>
      <c r="E4105" s="10">
        <f>IF(OR(C4105="",D4105=""),"",ROUND(MOD(D4105-C4105,1)*1440,0))</f>
        <v/>
      </c>
    </row>
    <row r="4106">
      <c r="A4106" s="10">
        <f>IF(B4106="","",ROW()-1)</f>
        <v/>
      </c>
      <c r="B4106" s="11" t="n"/>
      <c r="C4106" s="12" t="n"/>
      <c r="D4106" s="12" t="n"/>
      <c r="E4106" s="10">
        <f>IF(OR(C4106="",D4106=""),"",ROUND(MOD(D4106-C4106,1)*1440,0))</f>
        <v/>
      </c>
    </row>
    <row r="4107">
      <c r="A4107" s="10">
        <f>IF(B4107="","",ROW()-1)</f>
        <v/>
      </c>
      <c r="B4107" s="11" t="n"/>
      <c r="C4107" s="12" t="n"/>
      <c r="D4107" s="12" t="n"/>
      <c r="E4107" s="10">
        <f>IF(OR(C4107="",D4107=""),"",ROUND(MOD(D4107-C4107,1)*1440,0))</f>
        <v/>
      </c>
    </row>
    <row r="4108">
      <c r="A4108" s="10">
        <f>IF(B4108="","",ROW()-1)</f>
        <v/>
      </c>
      <c r="B4108" s="11" t="n"/>
      <c r="C4108" s="12" t="n"/>
      <c r="D4108" s="12" t="n"/>
      <c r="E4108" s="10">
        <f>IF(OR(C4108="",D4108=""),"",ROUND(MOD(D4108-C4108,1)*1440,0))</f>
        <v/>
      </c>
    </row>
    <row r="4109">
      <c r="A4109" s="10">
        <f>IF(B4109="","",ROW()-1)</f>
        <v/>
      </c>
      <c r="B4109" s="11" t="n"/>
      <c r="C4109" s="12" t="n"/>
      <c r="D4109" s="12" t="n"/>
      <c r="E4109" s="10">
        <f>IF(OR(C4109="",D4109=""),"",ROUND(MOD(D4109-C4109,1)*1440,0))</f>
        <v/>
      </c>
    </row>
    <row r="4110">
      <c r="A4110" s="10">
        <f>IF(B4110="","",ROW()-1)</f>
        <v/>
      </c>
      <c r="B4110" s="11" t="n"/>
      <c r="C4110" s="12" t="n"/>
      <c r="D4110" s="12" t="n"/>
      <c r="E4110" s="10">
        <f>IF(OR(C4110="",D4110=""),"",ROUND(MOD(D4110-C4110,1)*1440,0))</f>
        <v/>
      </c>
    </row>
    <row r="4111">
      <c r="A4111" s="10">
        <f>IF(B4111="","",ROW()-1)</f>
        <v/>
      </c>
      <c r="B4111" s="11" t="n"/>
      <c r="C4111" s="12" t="n"/>
      <c r="D4111" s="12" t="n"/>
      <c r="E4111" s="10">
        <f>IF(OR(C4111="",D4111=""),"",ROUND(MOD(D4111-C4111,1)*1440,0))</f>
        <v/>
      </c>
    </row>
    <row r="4112">
      <c r="A4112" s="10">
        <f>IF(B4112="","",ROW()-1)</f>
        <v/>
      </c>
      <c r="B4112" s="11" t="n"/>
      <c r="C4112" s="12" t="n"/>
      <c r="D4112" s="12" t="n"/>
      <c r="E4112" s="10">
        <f>IF(OR(C4112="",D4112=""),"",ROUND(MOD(D4112-C4112,1)*1440,0))</f>
        <v/>
      </c>
    </row>
    <row r="4113">
      <c r="A4113" s="10">
        <f>IF(B4113="","",ROW()-1)</f>
        <v/>
      </c>
      <c r="B4113" s="11" t="n"/>
      <c r="C4113" s="12" t="n"/>
      <c r="D4113" s="12" t="n"/>
      <c r="E4113" s="10">
        <f>IF(OR(C4113="",D4113=""),"",ROUND(MOD(D4113-C4113,1)*1440,0))</f>
        <v/>
      </c>
    </row>
    <row r="4114">
      <c r="A4114" s="10">
        <f>IF(B4114="","",ROW()-1)</f>
        <v/>
      </c>
      <c r="B4114" s="11" t="n"/>
      <c r="C4114" s="12" t="n"/>
      <c r="D4114" s="12" t="n"/>
      <c r="E4114" s="10">
        <f>IF(OR(C4114="",D4114=""),"",ROUND(MOD(D4114-C4114,1)*1440,0))</f>
        <v/>
      </c>
    </row>
    <row r="4115">
      <c r="A4115" s="10">
        <f>IF(B4115="","",ROW()-1)</f>
        <v/>
      </c>
      <c r="B4115" s="11" t="n"/>
      <c r="C4115" s="12" t="n"/>
      <c r="D4115" s="12" t="n"/>
      <c r="E4115" s="10">
        <f>IF(OR(C4115="",D4115=""),"",ROUND(MOD(D4115-C4115,1)*1440,0))</f>
        <v/>
      </c>
    </row>
    <row r="4116">
      <c r="A4116" s="10">
        <f>IF(B4116="","",ROW()-1)</f>
        <v/>
      </c>
      <c r="B4116" s="11" t="n"/>
      <c r="C4116" s="12" t="n"/>
      <c r="D4116" s="12" t="n"/>
      <c r="E4116" s="10">
        <f>IF(OR(C4116="",D4116=""),"",ROUND(MOD(D4116-C4116,1)*1440,0))</f>
        <v/>
      </c>
    </row>
    <row r="4117">
      <c r="A4117" s="10">
        <f>IF(B4117="","",ROW()-1)</f>
        <v/>
      </c>
      <c r="B4117" s="11" t="n"/>
      <c r="C4117" s="12" t="n"/>
      <c r="D4117" s="12" t="n"/>
      <c r="E4117" s="10">
        <f>IF(OR(C4117="",D4117=""),"",ROUND(MOD(D4117-C4117,1)*1440,0))</f>
        <v/>
      </c>
    </row>
    <row r="4118">
      <c r="A4118" s="10">
        <f>IF(B4118="","",ROW()-1)</f>
        <v/>
      </c>
      <c r="B4118" s="11" t="n"/>
      <c r="C4118" s="12" t="n"/>
      <c r="D4118" s="12" t="n"/>
      <c r="E4118" s="10">
        <f>IF(OR(C4118="",D4118=""),"",ROUND(MOD(D4118-C4118,1)*1440,0))</f>
        <v/>
      </c>
    </row>
    <row r="4119">
      <c r="A4119" s="10">
        <f>IF(B4119="","",ROW()-1)</f>
        <v/>
      </c>
      <c r="B4119" s="11" t="n"/>
      <c r="C4119" s="12" t="n"/>
      <c r="D4119" s="12" t="n"/>
      <c r="E4119" s="10">
        <f>IF(OR(C4119="",D4119=""),"",ROUND(MOD(D4119-C4119,1)*1440,0))</f>
        <v/>
      </c>
    </row>
    <row r="4120">
      <c r="A4120" s="10">
        <f>IF(B4120="","",ROW()-1)</f>
        <v/>
      </c>
      <c r="B4120" s="11" t="n"/>
      <c r="C4120" s="12" t="n"/>
      <c r="D4120" s="12" t="n"/>
      <c r="E4120" s="10">
        <f>IF(OR(C4120="",D4120=""),"",ROUND(MOD(D4120-C4120,1)*1440,0))</f>
        <v/>
      </c>
    </row>
    <row r="4121">
      <c r="A4121" s="10">
        <f>IF(B4121="","",ROW()-1)</f>
        <v/>
      </c>
      <c r="B4121" s="11" t="n"/>
      <c r="C4121" s="12" t="n"/>
      <c r="D4121" s="12" t="n"/>
      <c r="E4121" s="10">
        <f>IF(OR(C4121="",D4121=""),"",ROUND(MOD(D4121-C4121,1)*1440,0))</f>
        <v/>
      </c>
    </row>
    <row r="4122">
      <c r="A4122" s="10">
        <f>IF(B4122="","",ROW()-1)</f>
        <v/>
      </c>
      <c r="B4122" s="11" t="n"/>
      <c r="C4122" s="12" t="n"/>
      <c r="D4122" s="12" t="n"/>
      <c r="E4122" s="10">
        <f>IF(OR(C4122="",D4122=""),"",ROUND(MOD(D4122-C4122,1)*1440,0))</f>
        <v/>
      </c>
    </row>
    <row r="4123">
      <c r="A4123" s="10">
        <f>IF(B4123="","",ROW()-1)</f>
        <v/>
      </c>
      <c r="B4123" s="11" t="n"/>
      <c r="C4123" s="12" t="n"/>
      <c r="D4123" s="12" t="n"/>
      <c r="E4123" s="10">
        <f>IF(OR(C4123="",D4123=""),"",ROUND(MOD(D4123-C4123,1)*1440,0))</f>
        <v/>
      </c>
    </row>
    <row r="4124">
      <c r="A4124" s="10">
        <f>IF(B4124="","",ROW()-1)</f>
        <v/>
      </c>
      <c r="B4124" s="11" t="n"/>
      <c r="C4124" s="12" t="n"/>
      <c r="D4124" s="12" t="n"/>
      <c r="E4124" s="10">
        <f>IF(OR(C4124="",D4124=""),"",ROUND(MOD(D4124-C4124,1)*1440,0))</f>
        <v/>
      </c>
    </row>
    <row r="4125">
      <c r="A4125" s="10">
        <f>IF(B4125="","",ROW()-1)</f>
        <v/>
      </c>
      <c r="B4125" s="11" t="n"/>
      <c r="C4125" s="12" t="n"/>
      <c r="D4125" s="12" t="n"/>
      <c r="E4125" s="10">
        <f>IF(OR(C4125="",D4125=""),"",ROUND(MOD(D4125-C4125,1)*1440,0))</f>
        <v/>
      </c>
    </row>
    <row r="4126">
      <c r="A4126" s="10">
        <f>IF(B4126="","",ROW()-1)</f>
        <v/>
      </c>
      <c r="B4126" s="11" t="n"/>
      <c r="C4126" s="12" t="n"/>
      <c r="D4126" s="12" t="n"/>
      <c r="E4126" s="10">
        <f>IF(OR(C4126="",D4126=""),"",ROUND(MOD(D4126-C4126,1)*1440,0))</f>
        <v/>
      </c>
    </row>
    <row r="4127">
      <c r="A4127" s="10">
        <f>IF(B4127="","",ROW()-1)</f>
        <v/>
      </c>
      <c r="B4127" s="11" t="n"/>
      <c r="C4127" s="12" t="n"/>
      <c r="D4127" s="12" t="n"/>
      <c r="E4127" s="10">
        <f>IF(OR(C4127="",D4127=""),"",ROUND(MOD(D4127-C4127,1)*1440,0))</f>
        <v/>
      </c>
    </row>
    <row r="4128">
      <c r="A4128" s="10">
        <f>IF(B4128="","",ROW()-1)</f>
        <v/>
      </c>
      <c r="B4128" s="11" t="n"/>
      <c r="C4128" s="12" t="n"/>
      <c r="D4128" s="12" t="n"/>
      <c r="E4128" s="10">
        <f>IF(OR(C4128="",D4128=""),"",ROUND(MOD(D4128-C4128,1)*1440,0))</f>
        <v/>
      </c>
    </row>
    <row r="4129">
      <c r="A4129" s="10">
        <f>IF(B4129="","",ROW()-1)</f>
        <v/>
      </c>
      <c r="B4129" s="11" t="n"/>
      <c r="C4129" s="12" t="n"/>
      <c r="D4129" s="12" t="n"/>
      <c r="E4129" s="10">
        <f>IF(OR(C4129="",D4129=""),"",ROUND(MOD(D4129-C4129,1)*1440,0))</f>
        <v/>
      </c>
    </row>
    <row r="4130">
      <c r="A4130" s="10">
        <f>IF(B4130="","",ROW()-1)</f>
        <v/>
      </c>
      <c r="B4130" s="11" t="n"/>
      <c r="C4130" s="12" t="n"/>
      <c r="D4130" s="12" t="n"/>
      <c r="E4130" s="10">
        <f>IF(OR(C4130="",D4130=""),"",ROUND(MOD(D4130-C4130,1)*1440,0))</f>
        <v/>
      </c>
    </row>
    <row r="4131">
      <c r="A4131" s="10">
        <f>IF(B4131="","",ROW()-1)</f>
        <v/>
      </c>
      <c r="B4131" s="11" t="n"/>
      <c r="C4131" s="12" t="n"/>
      <c r="D4131" s="12" t="n"/>
      <c r="E4131" s="10">
        <f>IF(OR(C4131="",D4131=""),"",ROUND(MOD(D4131-C4131,1)*1440,0))</f>
        <v/>
      </c>
    </row>
    <row r="4132">
      <c r="A4132" s="10">
        <f>IF(B4132="","",ROW()-1)</f>
        <v/>
      </c>
      <c r="B4132" s="11" t="n"/>
      <c r="C4132" s="12" t="n"/>
      <c r="D4132" s="12" t="n"/>
      <c r="E4132" s="10">
        <f>IF(OR(C4132="",D4132=""),"",ROUND(MOD(D4132-C4132,1)*1440,0))</f>
        <v/>
      </c>
    </row>
    <row r="4133">
      <c r="A4133" s="10">
        <f>IF(B4133="","",ROW()-1)</f>
        <v/>
      </c>
      <c r="B4133" s="11" t="n"/>
      <c r="C4133" s="12" t="n"/>
      <c r="D4133" s="12" t="n"/>
      <c r="E4133" s="10">
        <f>IF(OR(C4133="",D4133=""),"",ROUND(MOD(D4133-C4133,1)*1440,0))</f>
        <v/>
      </c>
    </row>
    <row r="4134">
      <c r="A4134" s="10">
        <f>IF(B4134="","",ROW()-1)</f>
        <v/>
      </c>
      <c r="B4134" s="11" t="n"/>
      <c r="C4134" s="12" t="n"/>
      <c r="D4134" s="12" t="n"/>
      <c r="E4134" s="10">
        <f>IF(OR(C4134="",D4134=""),"",ROUND(MOD(D4134-C4134,1)*1440,0))</f>
        <v/>
      </c>
    </row>
    <row r="4135">
      <c r="A4135" s="10">
        <f>IF(B4135="","",ROW()-1)</f>
        <v/>
      </c>
      <c r="B4135" s="11" t="n"/>
      <c r="C4135" s="12" t="n"/>
      <c r="D4135" s="12" t="n"/>
      <c r="E4135" s="10">
        <f>IF(OR(C4135="",D4135=""),"",ROUND(MOD(D4135-C4135,1)*1440,0))</f>
        <v/>
      </c>
    </row>
    <row r="4136">
      <c r="A4136" s="10">
        <f>IF(B4136="","",ROW()-1)</f>
        <v/>
      </c>
      <c r="B4136" s="11" t="n"/>
      <c r="C4136" s="12" t="n"/>
      <c r="D4136" s="12" t="n"/>
      <c r="E4136" s="10">
        <f>IF(OR(C4136="",D4136=""),"",ROUND(MOD(D4136-C4136,1)*1440,0))</f>
        <v/>
      </c>
    </row>
    <row r="4137">
      <c r="A4137" s="10">
        <f>IF(B4137="","",ROW()-1)</f>
        <v/>
      </c>
      <c r="B4137" s="11" t="n"/>
      <c r="C4137" s="12" t="n"/>
      <c r="D4137" s="12" t="n"/>
      <c r="E4137" s="10">
        <f>IF(OR(C4137="",D4137=""),"",ROUND(MOD(D4137-C4137,1)*1440,0))</f>
        <v/>
      </c>
    </row>
    <row r="4138">
      <c r="A4138" s="10">
        <f>IF(B4138="","",ROW()-1)</f>
        <v/>
      </c>
      <c r="B4138" s="11" t="n"/>
      <c r="C4138" s="12" t="n"/>
      <c r="D4138" s="12" t="n"/>
      <c r="E4138" s="10">
        <f>IF(OR(C4138="",D4138=""),"",ROUND(MOD(D4138-C4138,1)*1440,0))</f>
        <v/>
      </c>
    </row>
    <row r="4139">
      <c r="A4139" s="10">
        <f>IF(B4139="","",ROW()-1)</f>
        <v/>
      </c>
      <c r="B4139" s="11" t="n"/>
      <c r="C4139" s="12" t="n"/>
      <c r="D4139" s="12" t="n"/>
      <c r="E4139" s="10">
        <f>IF(OR(C4139="",D4139=""),"",ROUND(MOD(D4139-C4139,1)*1440,0))</f>
        <v/>
      </c>
    </row>
    <row r="4140">
      <c r="A4140" s="10">
        <f>IF(B4140="","",ROW()-1)</f>
        <v/>
      </c>
      <c r="B4140" s="11" t="n"/>
      <c r="C4140" s="12" t="n"/>
      <c r="D4140" s="12" t="n"/>
      <c r="E4140" s="10">
        <f>IF(OR(C4140="",D4140=""),"",ROUND(MOD(D4140-C4140,1)*1440,0))</f>
        <v/>
      </c>
    </row>
    <row r="4141">
      <c r="A4141" s="10">
        <f>IF(B4141="","",ROW()-1)</f>
        <v/>
      </c>
      <c r="B4141" s="11" t="n"/>
      <c r="C4141" s="12" t="n"/>
      <c r="D4141" s="12" t="n"/>
      <c r="E4141" s="10">
        <f>IF(OR(C4141="",D4141=""),"",ROUND(MOD(D4141-C4141,1)*1440,0))</f>
        <v/>
      </c>
    </row>
    <row r="4142">
      <c r="A4142" s="10">
        <f>IF(B4142="","",ROW()-1)</f>
        <v/>
      </c>
      <c r="B4142" s="11" t="n"/>
      <c r="C4142" s="12" t="n"/>
      <c r="D4142" s="12" t="n"/>
      <c r="E4142" s="10">
        <f>IF(OR(C4142="",D4142=""),"",ROUND(MOD(D4142-C4142,1)*1440,0))</f>
        <v/>
      </c>
    </row>
    <row r="4143">
      <c r="A4143" s="10">
        <f>IF(B4143="","",ROW()-1)</f>
        <v/>
      </c>
      <c r="B4143" s="11" t="n"/>
      <c r="C4143" s="12" t="n"/>
      <c r="D4143" s="12" t="n"/>
      <c r="E4143" s="10">
        <f>IF(OR(C4143="",D4143=""),"",ROUND(MOD(D4143-C4143,1)*1440,0))</f>
        <v/>
      </c>
    </row>
    <row r="4144">
      <c r="A4144" s="10">
        <f>IF(B4144="","",ROW()-1)</f>
        <v/>
      </c>
      <c r="B4144" s="11" t="n"/>
      <c r="C4144" s="12" t="n"/>
      <c r="D4144" s="12" t="n"/>
      <c r="E4144" s="10">
        <f>IF(OR(C4144="",D4144=""),"",ROUND(MOD(D4144-C4144,1)*1440,0))</f>
        <v/>
      </c>
    </row>
    <row r="4145">
      <c r="A4145" s="10">
        <f>IF(B4145="","",ROW()-1)</f>
        <v/>
      </c>
      <c r="B4145" s="11" t="n"/>
      <c r="C4145" s="12" t="n"/>
      <c r="D4145" s="12" t="n"/>
      <c r="E4145" s="10">
        <f>IF(OR(C4145="",D4145=""),"",ROUND(MOD(D4145-C4145,1)*1440,0))</f>
        <v/>
      </c>
    </row>
    <row r="4146">
      <c r="A4146" s="10">
        <f>IF(B4146="","",ROW()-1)</f>
        <v/>
      </c>
      <c r="B4146" s="11" t="n"/>
      <c r="C4146" s="12" t="n"/>
      <c r="D4146" s="12" t="n"/>
      <c r="E4146" s="10">
        <f>IF(OR(C4146="",D4146=""),"",ROUND(MOD(D4146-C4146,1)*1440,0))</f>
        <v/>
      </c>
    </row>
    <row r="4147">
      <c r="A4147" s="10">
        <f>IF(B4147="","",ROW()-1)</f>
        <v/>
      </c>
      <c r="B4147" s="11" t="n"/>
      <c r="C4147" s="12" t="n"/>
      <c r="D4147" s="12" t="n"/>
      <c r="E4147" s="10">
        <f>IF(OR(C4147="",D4147=""),"",ROUND(MOD(D4147-C4147,1)*1440,0))</f>
        <v/>
      </c>
    </row>
    <row r="4148">
      <c r="A4148" s="10">
        <f>IF(B4148="","",ROW()-1)</f>
        <v/>
      </c>
      <c r="B4148" s="11" t="n"/>
      <c r="C4148" s="12" t="n"/>
      <c r="D4148" s="12" t="n"/>
      <c r="E4148" s="10">
        <f>IF(OR(C4148="",D4148=""),"",ROUND(MOD(D4148-C4148,1)*1440,0))</f>
        <v/>
      </c>
    </row>
    <row r="4149">
      <c r="A4149" s="10">
        <f>IF(B4149="","",ROW()-1)</f>
        <v/>
      </c>
      <c r="B4149" s="11" t="n"/>
      <c r="C4149" s="12" t="n"/>
      <c r="D4149" s="12" t="n"/>
      <c r="E4149" s="10">
        <f>IF(OR(C4149="",D4149=""),"",ROUND(MOD(D4149-C4149,1)*1440,0))</f>
        <v/>
      </c>
    </row>
    <row r="4150">
      <c r="A4150" s="10">
        <f>IF(B4150="","",ROW()-1)</f>
        <v/>
      </c>
      <c r="B4150" s="11" t="n"/>
      <c r="C4150" s="12" t="n"/>
      <c r="D4150" s="12" t="n"/>
      <c r="E4150" s="10">
        <f>IF(OR(C4150="",D4150=""),"",ROUND(MOD(D4150-C4150,1)*1440,0))</f>
        <v/>
      </c>
    </row>
    <row r="4151">
      <c r="A4151" s="10">
        <f>IF(B4151="","",ROW()-1)</f>
        <v/>
      </c>
      <c r="B4151" s="11" t="n"/>
      <c r="C4151" s="12" t="n"/>
      <c r="D4151" s="12" t="n"/>
      <c r="E4151" s="10">
        <f>IF(OR(C4151="",D4151=""),"",ROUND(MOD(D4151-C4151,1)*1440,0))</f>
        <v/>
      </c>
    </row>
    <row r="4152">
      <c r="A4152" s="10">
        <f>IF(B4152="","",ROW()-1)</f>
        <v/>
      </c>
      <c r="B4152" s="11" t="n"/>
      <c r="C4152" s="12" t="n"/>
      <c r="D4152" s="12" t="n"/>
      <c r="E4152" s="10">
        <f>IF(OR(C4152="",D4152=""),"",ROUND(MOD(D4152-C4152,1)*1440,0))</f>
        <v/>
      </c>
    </row>
    <row r="4153">
      <c r="A4153" s="10">
        <f>IF(B4153="","",ROW()-1)</f>
        <v/>
      </c>
      <c r="B4153" s="11" t="n"/>
      <c r="C4153" s="12" t="n"/>
      <c r="D4153" s="12" t="n"/>
      <c r="E4153" s="10">
        <f>IF(OR(C4153="",D4153=""),"",ROUND(MOD(D4153-C4153,1)*1440,0))</f>
        <v/>
      </c>
    </row>
    <row r="4154">
      <c r="A4154" s="10">
        <f>IF(B4154="","",ROW()-1)</f>
        <v/>
      </c>
      <c r="B4154" s="11" t="n"/>
      <c r="C4154" s="12" t="n"/>
      <c r="D4154" s="12" t="n"/>
      <c r="E4154" s="10">
        <f>IF(OR(C4154="",D4154=""),"",ROUND(MOD(D4154-C4154,1)*1440,0))</f>
        <v/>
      </c>
    </row>
    <row r="4155">
      <c r="A4155" s="10">
        <f>IF(B4155="","",ROW()-1)</f>
        <v/>
      </c>
      <c r="B4155" s="11" t="n"/>
      <c r="C4155" s="12" t="n"/>
      <c r="D4155" s="12" t="n"/>
      <c r="E4155" s="10">
        <f>IF(OR(C4155="",D4155=""),"",ROUND(MOD(D4155-C4155,1)*1440,0))</f>
        <v/>
      </c>
    </row>
    <row r="4156">
      <c r="A4156" s="10">
        <f>IF(B4156="","",ROW()-1)</f>
        <v/>
      </c>
      <c r="B4156" s="11" t="n"/>
      <c r="C4156" s="12" t="n"/>
      <c r="D4156" s="12" t="n"/>
      <c r="E4156" s="10">
        <f>IF(OR(C4156="",D4156=""),"",ROUND(MOD(D4156-C4156,1)*1440,0))</f>
        <v/>
      </c>
    </row>
    <row r="4157">
      <c r="A4157" s="10">
        <f>IF(B4157="","",ROW()-1)</f>
        <v/>
      </c>
      <c r="B4157" s="11" t="n"/>
      <c r="C4157" s="12" t="n"/>
      <c r="D4157" s="12" t="n"/>
      <c r="E4157" s="10">
        <f>IF(OR(C4157="",D4157=""),"",ROUND(MOD(D4157-C4157,1)*1440,0))</f>
        <v/>
      </c>
    </row>
    <row r="4158">
      <c r="A4158" s="10">
        <f>IF(B4158="","",ROW()-1)</f>
        <v/>
      </c>
      <c r="B4158" s="11" t="n"/>
      <c r="C4158" s="12" t="n"/>
      <c r="D4158" s="12" t="n"/>
      <c r="E4158" s="10">
        <f>IF(OR(C4158="",D4158=""),"",ROUND(MOD(D4158-C4158,1)*1440,0))</f>
        <v/>
      </c>
    </row>
    <row r="4159">
      <c r="A4159" s="10">
        <f>IF(B4159="","",ROW()-1)</f>
        <v/>
      </c>
      <c r="B4159" s="11" t="n"/>
      <c r="C4159" s="12" t="n"/>
      <c r="D4159" s="12" t="n"/>
      <c r="E4159" s="10">
        <f>IF(OR(C4159="",D4159=""),"",ROUND(MOD(D4159-C4159,1)*1440,0))</f>
        <v/>
      </c>
    </row>
    <row r="4160">
      <c r="A4160" s="10">
        <f>IF(B4160="","",ROW()-1)</f>
        <v/>
      </c>
      <c r="B4160" s="11" t="n"/>
      <c r="C4160" s="12" t="n"/>
      <c r="D4160" s="12" t="n"/>
      <c r="E4160" s="10">
        <f>IF(OR(C4160="",D4160=""),"",ROUND(MOD(D4160-C4160,1)*1440,0))</f>
        <v/>
      </c>
    </row>
    <row r="4161">
      <c r="A4161" s="10">
        <f>IF(B4161="","",ROW()-1)</f>
        <v/>
      </c>
      <c r="B4161" s="11" t="n"/>
      <c r="C4161" s="12" t="n"/>
      <c r="D4161" s="12" t="n"/>
      <c r="E4161" s="10">
        <f>IF(OR(C4161="",D4161=""),"",ROUND(MOD(D4161-C4161,1)*1440,0))</f>
        <v/>
      </c>
    </row>
    <row r="4162">
      <c r="A4162" s="10">
        <f>IF(B4162="","",ROW()-1)</f>
        <v/>
      </c>
      <c r="B4162" s="11" t="n"/>
      <c r="C4162" s="12" t="n"/>
      <c r="D4162" s="12" t="n"/>
      <c r="E4162" s="10">
        <f>IF(OR(C4162="",D4162=""),"",ROUND(MOD(D4162-C4162,1)*1440,0))</f>
        <v/>
      </c>
    </row>
    <row r="4163">
      <c r="A4163" s="10">
        <f>IF(B4163="","",ROW()-1)</f>
        <v/>
      </c>
      <c r="B4163" s="11" t="n"/>
      <c r="C4163" s="12" t="n"/>
      <c r="D4163" s="12" t="n"/>
      <c r="E4163" s="10">
        <f>IF(OR(C4163="",D4163=""),"",ROUND(MOD(D4163-C4163,1)*1440,0))</f>
        <v/>
      </c>
    </row>
    <row r="4164">
      <c r="A4164" s="10">
        <f>IF(B4164="","",ROW()-1)</f>
        <v/>
      </c>
      <c r="B4164" s="11" t="n"/>
      <c r="C4164" s="12" t="n"/>
      <c r="D4164" s="12" t="n"/>
      <c r="E4164" s="10">
        <f>IF(OR(C4164="",D4164=""),"",ROUND(MOD(D4164-C4164,1)*1440,0))</f>
        <v/>
      </c>
    </row>
    <row r="4165">
      <c r="A4165" s="10">
        <f>IF(B4165="","",ROW()-1)</f>
        <v/>
      </c>
      <c r="B4165" s="11" t="n"/>
      <c r="C4165" s="12" t="n"/>
      <c r="D4165" s="12" t="n"/>
      <c r="E4165" s="10">
        <f>IF(OR(C4165="",D4165=""),"",ROUND(MOD(D4165-C4165,1)*1440,0))</f>
        <v/>
      </c>
    </row>
    <row r="4166">
      <c r="A4166" s="10">
        <f>IF(B4166="","",ROW()-1)</f>
        <v/>
      </c>
      <c r="B4166" s="11" t="n"/>
      <c r="C4166" s="12" t="n"/>
      <c r="D4166" s="12" t="n"/>
      <c r="E4166" s="10">
        <f>IF(OR(C4166="",D4166=""),"",ROUND(MOD(D4166-C4166,1)*1440,0))</f>
        <v/>
      </c>
    </row>
    <row r="4167">
      <c r="A4167" s="10">
        <f>IF(B4167="","",ROW()-1)</f>
        <v/>
      </c>
      <c r="B4167" s="11" t="n"/>
      <c r="C4167" s="12" t="n"/>
      <c r="D4167" s="12" t="n"/>
      <c r="E4167" s="10">
        <f>IF(OR(C4167="",D4167=""),"",ROUND(MOD(D4167-C4167,1)*1440,0))</f>
        <v/>
      </c>
    </row>
    <row r="4168">
      <c r="A4168" s="10">
        <f>IF(B4168="","",ROW()-1)</f>
        <v/>
      </c>
      <c r="B4168" s="11" t="n"/>
      <c r="C4168" s="12" t="n"/>
      <c r="D4168" s="12" t="n"/>
      <c r="E4168" s="10">
        <f>IF(OR(C4168="",D4168=""),"",ROUND(MOD(D4168-C4168,1)*1440,0))</f>
        <v/>
      </c>
    </row>
    <row r="4169">
      <c r="A4169" s="10">
        <f>IF(B4169="","",ROW()-1)</f>
        <v/>
      </c>
      <c r="B4169" s="11" t="n"/>
      <c r="C4169" s="12" t="n"/>
      <c r="D4169" s="12" t="n"/>
      <c r="E4169" s="10">
        <f>IF(OR(C4169="",D4169=""),"",ROUND(MOD(D4169-C4169,1)*1440,0))</f>
        <v/>
      </c>
    </row>
    <row r="4170">
      <c r="A4170" s="10">
        <f>IF(B4170="","",ROW()-1)</f>
        <v/>
      </c>
      <c r="B4170" s="11" t="n"/>
      <c r="C4170" s="12" t="n"/>
      <c r="D4170" s="12" t="n"/>
      <c r="E4170" s="10">
        <f>IF(OR(C4170="",D4170=""),"",ROUND(MOD(D4170-C4170,1)*1440,0))</f>
        <v/>
      </c>
    </row>
    <row r="4171">
      <c r="A4171" s="10">
        <f>IF(B4171="","",ROW()-1)</f>
        <v/>
      </c>
      <c r="B4171" s="11" t="n"/>
      <c r="C4171" s="12" t="n"/>
      <c r="D4171" s="12" t="n"/>
      <c r="E4171" s="10">
        <f>IF(OR(C4171="",D4171=""),"",ROUND(MOD(D4171-C4171,1)*1440,0))</f>
        <v/>
      </c>
    </row>
    <row r="4172">
      <c r="A4172" s="10">
        <f>IF(B4172="","",ROW()-1)</f>
        <v/>
      </c>
      <c r="B4172" s="11" t="n"/>
      <c r="C4172" s="12" t="n"/>
      <c r="D4172" s="12" t="n"/>
      <c r="E4172" s="10">
        <f>IF(OR(C4172="",D4172=""),"",ROUND(MOD(D4172-C4172,1)*1440,0))</f>
        <v/>
      </c>
    </row>
    <row r="4173">
      <c r="A4173" s="10">
        <f>IF(B4173="","",ROW()-1)</f>
        <v/>
      </c>
      <c r="B4173" s="11" t="n"/>
      <c r="C4173" s="12" t="n"/>
      <c r="D4173" s="12" t="n"/>
      <c r="E4173" s="10">
        <f>IF(OR(C4173="",D4173=""),"",ROUND(MOD(D4173-C4173,1)*1440,0))</f>
        <v/>
      </c>
    </row>
    <row r="4174">
      <c r="A4174" s="10">
        <f>IF(B4174="","",ROW()-1)</f>
        <v/>
      </c>
      <c r="B4174" s="11" t="n"/>
      <c r="C4174" s="12" t="n"/>
      <c r="D4174" s="12" t="n"/>
      <c r="E4174" s="10">
        <f>IF(OR(C4174="",D4174=""),"",ROUND(MOD(D4174-C4174,1)*1440,0))</f>
        <v/>
      </c>
    </row>
    <row r="4175">
      <c r="A4175" s="10">
        <f>IF(B4175="","",ROW()-1)</f>
        <v/>
      </c>
      <c r="B4175" s="11" t="n"/>
      <c r="C4175" s="12" t="n"/>
      <c r="D4175" s="12" t="n"/>
      <c r="E4175" s="10">
        <f>IF(OR(C4175="",D4175=""),"",ROUND(MOD(D4175-C4175,1)*1440,0))</f>
        <v/>
      </c>
    </row>
    <row r="4176">
      <c r="A4176" s="10">
        <f>IF(B4176="","",ROW()-1)</f>
        <v/>
      </c>
      <c r="B4176" s="11" t="n"/>
      <c r="C4176" s="12" t="n"/>
      <c r="D4176" s="12" t="n"/>
      <c r="E4176" s="10">
        <f>IF(OR(C4176="",D4176=""),"",ROUND(MOD(D4176-C4176,1)*1440,0))</f>
        <v/>
      </c>
    </row>
    <row r="4177">
      <c r="A4177" s="10">
        <f>IF(B4177="","",ROW()-1)</f>
        <v/>
      </c>
      <c r="B4177" s="11" t="n"/>
      <c r="C4177" s="12" t="n"/>
      <c r="D4177" s="12" t="n"/>
      <c r="E4177" s="10">
        <f>IF(OR(C4177="",D4177=""),"",ROUND(MOD(D4177-C4177,1)*1440,0))</f>
        <v/>
      </c>
    </row>
    <row r="4178">
      <c r="A4178" s="10">
        <f>IF(B4178="","",ROW()-1)</f>
        <v/>
      </c>
      <c r="B4178" s="11" t="n"/>
      <c r="C4178" s="12" t="n"/>
      <c r="D4178" s="12" t="n"/>
      <c r="E4178" s="10">
        <f>IF(OR(C4178="",D4178=""),"",ROUND(MOD(D4178-C4178,1)*1440,0))</f>
        <v/>
      </c>
    </row>
    <row r="4179">
      <c r="A4179" s="10">
        <f>IF(B4179="","",ROW()-1)</f>
        <v/>
      </c>
      <c r="B4179" s="11" t="n"/>
      <c r="C4179" s="12" t="n"/>
      <c r="D4179" s="12" t="n"/>
      <c r="E4179" s="10">
        <f>IF(OR(C4179="",D4179=""),"",ROUND(MOD(D4179-C4179,1)*1440,0))</f>
        <v/>
      </c>
    </row>
    <row r="4180">
      <c r="A4180" s="10">
        <f>IF(B4180="","",ROW()-1)</f>
        <v/>
      </c>
      <c r="B4180" s="11" t="n"/>
      <c r="C4180" s="12" t="n"/>
      <c r="D4180" s="12" t="n"/>
      <c r="E4180" s="10">
        <f>IF(OR(C4180="",D4180=""),"",ROUND(MOD(D4180-C4180,1)*1440,0))</f>
        <v/>
      </c>
    </row>
    <row r="4181">
      <c r="A4181" s="10">
        <f>IF(B4181="","",ROW()-1)</f>
        <v/>
      </c>
      <c r="B4181" s="11" t="n"/>
      <c r="C4181" s="12" t="n"/>
      <c r="D4181" s="12" t="n"/>
      <c r="E4181" s="10">
        <f>IF(OR(C4181="",D4181=""),"",ROUND(MOD(D4181-C4181,1)*1440,0))</f>
        <v/>
      </c>
    </row>
    <row r="4182">
      <c r="A4182" s="10">
        <f>IF(B4182="","",ROW()-1)</f>
        <v/>
      </c>
      <c r="B4182" s="11" t="n"/>
      <c r="C4182" s="12" t="n"/>
      <c r="D4182" s="12" t="n"/>
      <c r="E4182" s="10">
        <f>IF(OR(C4182="",D4182=""),"",ROUND(MOD(D4182-C4182,1)*1440,0))</f>
        <v/>
      </c>
    </row>
    <row r="4183">
      <c r="A4183" s="10">
        <f>IF(B4183="","",ROW()-1)</f>
        <v/>
      </c>
      <c r="B4183" s="11" t="n"/>
      <c r="C4183" s="12" t="n"/>
      <c r="D4183" s="12" t="n"/>
      <c r="E4183" s="10">
        <f>IF(OR(C4183="",D4183=""),"",ROUND(MOD(D4183-C4183,1)*1440,0))</f>
        <v/>
      </c>
    </row>
    <row r="4184">
      <c r="A4184" s="10">
        <f>IF(B4184="","",ROW()-1)</f>
        <v/>
      </c>
      <c r="B4184" s="11" t="n"/>
      <c r="C4184" s="12" t="n"/>
      <c r="D4184" s="12" t="n"/>
      <c r="E4184" s="10">
        <f>IF(OR(C4184="",D4184=""),"",ROUND(MOD(D4184-C4184,1)*1440,0))</f>
        <v/>
      </c>
    </row>
    <row r="4185">
      <c r="A4185" s="10">
        <f>IF(B4185="","",ROW()-1)</f>
        <v/>
      </c>
      <c r="B4185" s="11" t="n"/>
      <c r="C4185" s="12" t="n"/>
      <c r="D4185" s="12" t="n"/>
      <c r="E4185" s="10">
        <f>IF(OR(C4185="",D4185=""),"",ROUND(MOD(D4185-C4185,1)*1440,0))</f>
        <v/>
      </c>
    </row>
    <row r="4186">
      <c r="A4186" s="10">
        <f>IF(B4186="","",ROW()-1)</f>
        <v/>
      </c>
      <c r="B4186" s="11" t="n"/>
      <c r="C4186" s="12" t="n"/>
      <c r="D4186" s="12" t="n"/>
      <c r="E4186" s="10">
        <f>IF(OR(C4186="",D4186=""),"",ROUND(MOD(D4186-C4186,1)*1440,0))</f>
        <v/>
      </c>
    </row>
    <row r="4187">
      <c r="A4187" s="10">
        <f>IF(B4187="","",ROW()-1)</f>
        <v/>
      </c>
      <c r="B4187" s="11" t="n"/>
      <c r="C4187" s="12" t="n"/>
      <c r="D4187" s="12" t="n"/>
      <c r="E4187" s="10">
        <f>IF(OR(C4187="",D4187=""),"",ROUND(MOD(D4187-C4187,1)*1440,0))</f>
        <v/>
      </c>
    </row>
    <row r="4188">
      <c r="A4188" s="10">
        <f>IF(B4188="","",ROW()-1)</f>
        <v/>
      </c>
      <c r="B4188" s="11" t="n"/>
      <c r="C4188" s="12" t="n"/>
      <c r="D4188" s="12" t="n"/>
      <c r="E4188" s="10">
        <f>IF(OR(C4188="",D4188=""),"",ROUND(MOD(D4188-C4188,1)*1440,0))</f>
        <v/>
      </c>
    </row>
    <row r="4189">
      <c r="A4189" s="10">
        <f>IF(B4189="","",ROW()-1)</f>
        <v/>
      </c>
      <c r="B4189" s="11" t="n"/>
      <c r="C4189" s="12" t="n"/>
      <c r="D4189" s="12" t="n"/>
      <c r="E4189" s="10">
        <f>IF(OR(C4189="",D4189=""),"",ROUND(MOD(D4189-C4189,1)*1440,0))</f>
        <v/>
      </c>
    </row>
    <row r="4190">
      <c r="A4190" s="10">
        <f>IF(B4190="","",ROW()-1)</f>
        <v/>
      </c>
      <c r="B4190" s="11" t="n"/>
      <c r="C4190" s="12" t="n"/>
      <c r="D4190" s="12" t="n"/>
      <c r="E4190" s="10">
        <f>IF(OR(C4190="",D4190=""),"",ROUND(MOD(D4190-C4190,1)*1440,0))</f>
        <v/>
      </c>
    </row>
    <row r="4191">
      <c r="A4191" s="10">
        <f>IF(B4191="","",ROW()-1)</f>
        <v/>
      </c>
      <c r="B4191" s="11" t="n"/>
      <c r="C4191" s="12" t="n"/>
      <c r="D4191" s="12" t="n"/>
      <c r="E4191" s="10">
        <f>IF(OR(C4191="",D4191=""),"",ROUND(MOD(D4191-C4191,1)*1440,0))</f>
        <v/>
      </c>
    </row>
    <row r="4192">
      <c r="A4192" s="10">
        <f>IF(B4192="","",ROW()-1)</f>
        <v/>
      </c>
      <c r="B4192" s="11" t="n"/>
      <c r="C4192" s="12" t="n"/>
      <c r="D4192" s="12" t="n"/>
      <c r="E4192" s="10">
        <f>IF(OR(C4192="",D4192=""),"",ROUND(MOD(D4192-C4192,1)*1440,0))</f>
        <v/>
      </c>
    </row>
    <row r="4193">
      <c r="A4193" s="10">
        <f>IF(B4193="","",ROW()-1)</f>
        <v/>
      </c>
      <c r="B4193" s="11" t="n"/>
      <c r="C4193" s="12" t="n"/>
      <c r="D4193" s="12" t="n"/>
      <c r="E4193" s="10">
        <f>IF(OR(C4193="",D4193=""),"",ROUND(MOD(D4193-C4193,1)*1440,0))</f>
        <v/>
      </c>
    </row>
    <row r="4194">
      <c r="A4194" s="10">
        <f>IF(B4194="","",ROW()-1)</f>
        <v/>
      </c>
      <c r="B4194" s="11" t="n"/>
      <c r="C4194" s="12" t="n"/>
      <c r="D4194" s="12" t="n"/>
      <c r="E4194" s="10">
        <f>IF(OR(C4194="",D4194=""),"",ROUND(MOD(D4194-C4194,1)*1440,0))</f>
        <v/>
      </c>
    </row>
    <row r="4195">
      <c r="A4195" s="10">
        <f>IF(B4195="","",ROW()-1)</f>
        <v/>
      </c>
      <c r="B4195" s="11" t="n"/>
      <c r="C4195" s="12" t="n"/>
      <c r="D4195" s="12" t="n"/>
      <c r="E4195" s="10">
        <f>IF(OR(C4195="",D4195=""),"",ROUND(MOD(D4195-C4195,1)*1440,0))</f>
        <v/>
      </c>
    </row>
    <row r="4196">
      <c r="A4196" s="10">
        <f>IF(B4196="","",ROW()-1)</f>
        <v/>
      </c>
      <c r="B4196" s="11" t="n"/>
      <c r="C4196" s="12" t="n"/>
      <c r="D4196" s="12" t="n"/>
      <c r="E4196" s="10">
        <f>IF(OR(C4196="",D4196=""),"",ROUND(MOD(D4196-C4196,1)*1440,0))</f>
        <v/>
      </c>
    </row>
    <row r="4197">
      <c r="A4197" s="10">
        <f>IF(B4197="","",ROW()-1)</f>
        <v/>
      </c>
      <c r="B4197" s="11" t="n"/>
      <c r="C4197" s="12" t="n"/>
      <c r="D4197" s="12" t="n"/>
      <c r="E4197" s="10">
        <f>IF(OR(C4197="",D4197=""),"",ROUND(MOD(D4197-C4197,1)*1440,0))</f>
        <v/>
      </c>
    </row>
    <row r="4198">
      <c r="A4198" s="10">
        <f>IF(B4198="","",ROW()-1)</f>
        <v/>
      </c>
      <c r="B4198" s="11" t="n"/>
      <c r="C4198" s="12" t="n"/>
      <c r="D4198" s="12" t="n"/>
      <c r="E4198" s="10">
        <f>IF(OR(C4198="",D4198=""),"",ROUND(MOD(D4198-C4198,1)*1440,0))</f>
        <v/>
      </c>
    </row>
    <row r="4199">
      <c r="A4199" s="10">
        <f>IF(B4199="","",ROW()-1)</f>
        <v/>
      </c>
      <c r="B4199" s="11" t="n"/>
      <c r="C4199" s="12" t="n"/>
      <c r="D4199" s="12" t="n"/>
      <c r="E4199" s="10">
        <f>IF(OR(C4199="",D4199=""),"",ROUND(MOD(D4199-C4199,1)*1440,0))</f>
        <v/>
      </c>
    </row>
    <row r="4200">
      <c r="A4200" s="10">
        <f>IF(B4200="","",ROW()-1)</f>
        <v/>
      </c>
      <c r="B4200" s="11" t="n"/>
      <c r="C4200" s="12" t="n"/>
      <c r="D4200" s="12" t="n"/>
      <c r="E4200" s="10">
        <f>IF(OR(C4200="",D4200=""),"",ROUND(MOD(D4200-C4200,1)*1440,0))</f>
        <v/>
      </c>
    </row>
    <row r="4201">
      <c r="A4201" s="10">
        <f>IF(B4201="","",ROW()-1)</f>
        <v/>
      </c>
      <c r="B4201" s="11" t="n"/>
      <c r="C4201" s="12" t="n"/>
      <c r="D4201" s="12" t="n"/>
      <c r="E4201" s="10">
        <f>IF(OR(C4201="",D4201=""),"",ROUND(MOD(D4201-C4201,1)*1440,0))</f>
        <v/>
      </c>
    </row>
    <row r="4202">
      <c r="A4202" s="10">
        <f>IF(B4202="","",ROW()-1)</f>
        <v/>
      </c>
      <c r="B4202" s="11" t="n"/>
      <c r="C4202" s="12" t="n"/>
      <c r="D4202" s="12" t="n"/>
      <c r="E4202" s="10">
        <f>IF(OR(C4202="",D4202=""),"",ROUND(MOD(D4202-C4202,1)*1440,0))</f>
        <v/>
      </c>
    </row>
    <row r="4203">
      <c r="A4203" s="10">
        <f>IF(B4203="","",ROW()-1)</f>
        <v/>
      </c>
      <c r="B4203" s="11" t="n"/>
      <c r="C4203" s="12" t="n"/>
      <c r="D4203" s="12" t="n"/>
      <c r="E4203" s="10">
        <f>IF(OR(C4203="",D4203=""),"",ROUND(MOD(D4203-C4203,1)*1440,0))</f>
        <v/>
      </c>
    </row>
    <row r="4204">
      <c r="A4204" s="10">
        <f>IF(B4204="","",ROW()-1)</f>
        <v/>
      </c>
      <c r="B4204" s="11" t="n"/>
      <c r="C4204" s="12" t="n"/>
      <c r="D4204" s="12" t="n"/>
      <c r="E4204" s="10">
        <f>IF(OR(C4204="",D4204=""),"",ROUND(MOD(D4204-C4204,1)*1440,0))</f>
        <v/>
      </c>
    </row>
    <row r="4205">
      <c r="A4205" s="10">
        <f>IF(B4205="","",ROW()-1)</f>
        <v/>
      </c>
      <c r="B4205" s="11" t="n"/>
      <c r="C4205" s="12" t="n"/>
      <c r="D4205" s="12" t="n"/>
      <c r="E4205" s="10">
        <f>IF(OR(C4205="",D4205=""),"",ROUND(MOD(D4205-C4205,1)*1440,0))</f>
        <v/>
      </c>
    </row>
    <row r="4206">
      <c r="A4206" s="10">
        <f>IF(B4206="","",ROW()-1)</f>
        <v/>
      </c>
      <c r="B4206" s="11" t="n"/>
      <c r="C4206" s="12" t="n"/>
      <c r="D4206" s="12" t="n"/>
      <c r="E4206" s="10">
        <f>IF(OR(C4206="",D4206=""),"",ROUND(MOD(D4206-C4206,1)*1440,0))</f>
        <v/>
      </c>
    </row>
    <row r="4207">
      <c r="A4207" s="10">
        <f>IF(B4207="","",ROW()-1)</f>
        <v/>
      </c>
      <c r="B4207" s="11" t="n"/>
      <c r="C4207" s="12" t="n"/>
      <c r="D4207" s="12" t="n"/>
      <c r="E4207" s="10">
        <f>IF(OR(C4207="",D4207=""),"",ROUND(MOD(D4207-C4207,1)*1440,0))</f>
        <v/>
      </c>
    </row>
    <row r="4208">
      <c r="A4208" s="10">
        <f>IF(B4208="","",ROW()-1)</f>
        <v/>
      </c>
      <c r="B4208" s="11" t="n"/>
      <c r="C4208" s="12" t="n"/>
      <c r="D4208" s="12" t="n"/>
      <c r="E4208" s="10">
        <f>IF(OR(C4208="",D4208=""),"",ROUND(MOD(D4208-C4208,1)*1440,0))</f>
        <v/>
      </c>
    </row>
    <row r="4209">
      <c r="A4209" s="10">
        <f>IF(B4209="","",ROW()-1)</f>
        <v/>
      </c>
      <c r="B4209" s="11" t="n"/>
      <c r="C4209" s="12" t="n"/>
      <c r="D4209" s="12" t="n"/>
      <c r="E4209" s="10">
        <f>IF(OR(C4209="",D4209=""),"",ROUND(MOD(D4209-C4209,1)*1440,0))</f>
        <v/>
      </c>
    </row>
    <row r="4210">
      <c r="A4210" s="10">
        <f>IF(B4210="","",ROW()-1)</f>
        <v/>
      </c>
      <c r="B4210" s="11" t="n"/>
      <c r="C4210" s="12" t="n"/>
      <c r="D4210" s="12" t="n"/>
      <c r="E4210" s="10">
        <f>IF(OR(C4210="",D4210=""),"",ROUND(MOD(D4210-C4210,1)*1440,0))</f>
        <v/>
      </c>
    </row>
    <row r="4211">
      <c r="A4211" s="10">
        <f>IF(B4211="","",ROW()-1)</f>
        <v/>
      </c>
      <c r="B4211" s="11" t="n"/>
      <c r="C4211" s="12" t="n"/>
      <c r="D4211" s="12" t="n"/>
      <c r="E4211" s="10">
        <f>IF(OR(C4211="",D4211=""),"",ROUND(MOD(D4211-C4211,1)*1440,0))</f>
        <v/>
      </c>
    </row>
    <row r="4212">
      <c r="A4212" s="10">
        <f>IF(B4212="","",ROW()-1)</f>
        <v/>
      </c>
      <c r="B4212" s="11" t="n"/>
      <c r="C4212" s="12" t="n"/>
      <c r="D4212" s="12" t="n"/>
      <c r="E4212" s="10">
        <f>IF(OR(C4212="",D4212=""),"",ROUND(MOD(D4212-C4212,1)*1440,0))</f>
        <v/>
      </c>
    </row>
    <row r="4213">
      <c r="A4213" s="10">
        <f>IF(B4213="","",ROW()-1)</f>
        <v/>
      </c>
      <c r="B4213" s="11" t="n"/>
      <c r="C4213" s="12" t="n"/>
      <c r="D4213" s="12" t="n"/>
      <c r="E4213" s="10">
        <f>IF(OR(C4213="",D4213=""),"",ROUND(MOD(D4213-C4213,1)*1440,0))</f>
        <v/>
      </c>
    </row>
    <row r="4214">
      <c r="A4214" s="10">
        <f>IF(B4214="","",ROW()-1)</f>
        <v/>
      </c>
      <c r="B4214" s="11" t="n"/>
      <c r="C4214" s="12" t="n"/>
      <c r="D4214" s="12" t="n"/>
      <c r="E4214" s="10">
        <f>IF(OR(C4214="",D4214=""),"",ROUND(MOD(D4214-C4214,1)*1440,0))</f>
        <v/>
      </c>
    </row>
    <row r="4215">
      <c r="A4215" s="10">
        <f>IF(B4215="","",ROW()-1)</f>
        <v/>
      </c>
      <c r="B4215" s="11" t="n"/>
      <c r="C4215" s="12" t="n"/>
      <c r="D4215" s="12" t="n"/>
      <c r="E4215" s="10">
        <f>IF(OR(C4215="",D4215=""),"",ROUND(MOD(D4215-C4215,1)*1440,0))</f>
        <v/>
      </c>
    </row>
    <row r="4216">
      <c r="A4216" s="10">
        <f>IF(B4216="","",ROW()-1)</f>
        <v/>
      </c>
      <c r="B4216" s="11" t="n"/>
      <c r="C4216" s="12" t="n"/>
      <c r="D4216" s="12" t="n"/>
      <c r="E4216" s="10">
        <f>IF(OR(C4216="",D4216=""),"",ROUND(MOD(D4216-C4216,1)*1440,0))</f>
        <v/>
      </c>
    </row>
    <row r="4217">
      <c r="A4217" s="10">
        <f>IF(B4217="","",ROW()-1)</f>
        <v/>
      </c>
      <c r="B4217" s="11" t="n"/>
      <c r="C4217" s="12" t="n"/>
      <c r="D4217" s="12" t="n"/>
      <c r="E4217" s="10">
        <f>IF(OR(C4217="",D4217=""),"",ROUND(MOD(D4217-C4217,1)*1440,0))</f>
        <v/>
      </c>
    </row>
    <row r="4218">
      <c r="A4218" s="10">
        <f>IF(B4218="","",ROW()-1)</f>
        <v/>
      </c>
      <c r="B4218" s="11" t="n"/>
      <c r="C4218" s="12" t="n"/>
      <c r="D4218" s="12" t="n"/>
      <c r="E4218" s="10">
        <f>IF(OR(C4218="",D4218=""),"",ROUND(MOD(D4218-C4218,1)*1440,0))</f>
        <v/>
      </c>
    </row>
    <row r="4219">
      <c r="A4219" s="10">
        <f>IF(B4219="","",ROW()-1)</f>
        <v/>
      </c>
      <c r="B4219" s="11" t="n"/>
      <c r="C4219" s="12" t="n"/>
      <c r="D4219" s="12" t="n"/>
      <c r="E4219" s="10">
        <f>IF(OR(C4219="",D4219=""),"",ROUND(MOD(D4219-C4219,1)*1440,0))</f>
        <v/>
      </c>
    </row>
    <row r="4220">
      <c r="A4220" s="10">
        <f>IF(B4220="","",ROW()-1)</f>
        <v/>
      </c>
      <c r="B4220" s="11" t="n"/>
      <c r="C4220" s="12" t="n"/>
      <c r="D4220" s="12" t="n"/>
      <c r="E4220" s="10">
        <f>IF(OR(C4220="",D4220=""),"",ROUND(MOD(D4220-C4220,1)*1440,0))</f>
        <v/>
      </c>
    </row>
    <row r="4221">
      <c r="A4221" s="10">
        <f>IF(B4221="","",ROW()-1)</f>
        <v/>
      </c>
      <c r="B4221" s="11" t="n"/>
      <c r="C4221" s="12" t="n"/>
      <c r="D4221" s="12" t="n"/>
      <c r="E4221" s="10">
        <f>IF(OR(C4221="",D4221=""),"",ROUND(MOD(D4221-C4221,1)*1440,0))</f>
        <v/>
      </c>
    </row>
    <row r="4222">
      <c r="A4222" s="10">
        <f>IF(B4222="","",ROW()-1)</f>
        <v/>
      </c>
      <c r="B4222" s="11" t="n"/>
      <c r="C4222" s="12" t="n"/>
      <c r="D4222" s="12" t="n"/>
      <c r="E4222" s="10">
        <f>IF(OR(C4222="",D4222=""),"",ROUND(MOD(D4222-C4222,1)*1440,0))</f>
        <v/>
      </c>
    </row>
    <row r="4223">
      <c r="A4223" s="10">
        <f>IF(B4223="","",ROW()-1)</f>
        <v/>
      </c>
      <c r="B4223" s="11" t="n"/>
      <c r="C4223" s="12" t="n"/>
      <c r="D4223" s="12" t="n"/>
      <c r="E4223" s="10">
        <f>IF(OR(C4223="",D4223=""),"",ROUND(MOD(D4223-C4223,1)*1440,0))</f>
        <v/>
      </c>
    </row>
    <row r="4224">
      <c r="A4224" s="10">
        <f>IF(B4224="","",ROW()-1)</f>
        <v/>
      </c>
      <c r="B4224" s="11" t="n"/>
      <c r="C4224" s="12" t="n"/>
      <c r="D4224" s="12" t="n"/>
      <c r="E4224" s="10">
        <f>IF(OR(C4224="",D4224=""),"",ROUND(MOD(D4224-C4224,1)*1440,0))</f>
        <v/>
      </c>
    </row>
    <row r="4225">
      <c r="A4225" s="10">
        <f>IF(B4225="","",ROW()-1)</f>
        <v/>
      </c>
      <c r="B4225" s="11" t="n"/>
      <c r="C4225" s="12" t="n"/>
      <c r="D4225" s="12" t="n"/>
      <c r="E4225" s="10">
        <f>IF(OR(C4225="",D4225=""),"",ROUND(MOD(D4225-C4225,1)*1440,0))</f>
        <v/>
      </c>
    </row>
    <row r="4226">
      <c r="A4226" s="10">
        <f>IF(B4226="","",ROW()-1)</f>
        <v/>
      </c>
      <c r="B4226" s="11" t="n"/>
      <c r="C4226" s="12" t="n"/>
      <c r="D4226" s="12" t="n"/>
      <c r="E4226" s="10">
        <f>IF(OR(C4226="",D4226=""),"",ROUND(MOD(D4226-C4226,1)*1440,0))</f>
        <v/>
      </c>
    </row>
    <row r="4227">
      <c r="A4227" s="10">
        <f>IF(B4227="","",ROW()-1)</f>
        <v/>
      </c>
      <c r="B4227" s="11" t="n"/>
      <c r="C4227" s="12" t="n"/>
      <c r="D4227" s="12" t="n"/>
      <c r="E4227" s="10">
        <f>IF(OR(C4227="",D4227=""),"",ROUND(MOD(D4227-C4227,1)*1440,0))</f>
        <v/>
      </c>
    </row>
    <row r="4228">
      <c r="A4228" s="10">
        <f>IF(B4228="","",ROW()-1)</f>
        <v/>
      </c>
      <c r="B4228" s="11" t="n"/>
      <c r="C4228" s="12" t="n"/>
      <c r="D4228" s="12" t="n"/>
      <c r="E4228" s="10">
        <f>IF(OR(C4228="",D4228=""),"",ROUND(MOD(D4228-C4228,1)*1440,0))</f>
        <v/>
      </c>
    </row>
    <row r="4229">
      <c r="A4229" s="10">
        <f>IF(B4229="","",ROW()-1)</f>
        <v/>
      </c>
      <c r="B4229" s="11" t="n"/>
      <c r="C4229" s="12" t="n"/>
      <c r="D4229" s="12" t="n"/>
      <c r="E4229" s="10">
        <f>IF(OR(C4229="",D4229=""),"",ROUND(MOD(D4229-C4229,1)*1440,0))</f>
        <v/>
      </c>
    </row>
    <row r="4230">
      <c r="A4230" s="10">
        <f>IF(B4230="","",ROW()-1)</f>
        <v/>
      </c>
      <c r="B4230" s="11" t="n"/>
      <c r="C4230" s="12" t="n"/>
      <c r="D4230" s="12" t="n"/>
      <c r="E4230" s="10">
        <f>IF(OR(C4230="",D4230=""),"",ROUND(MOD(D4230-C4230,1)*1440,0))</f>
        <v/>
      </c>
    </row>
    <row r="4231">
      <c r="A4231" s="10">
        <f>IF(B4231="","",ROW()-1)</f>
        <v/>
      </c>
      <c r="B4231" s="11" t="n"/>
      <c r="C4231" s="12" t="n"/>
      <c r="D4231" s="12" t="n"/>
      <c r="E4231" s="10">
        <f>IF(OR(C4231="",D4231=""),"",ROUND(MOD(D4231-C4231,1)*1440,0))</f>
        <v/>
      </c>
    </row>
    <row r="4232">
      <c r="A4232" s="10">
        <f>IF(B4232="","",ROW()-1)</f>
        <v/>
      </c>
      <c r="B4232" s="11" t="n"/>
      <c r="C4232" s="12" t="n"/>
      <c r="D4232" s="12" t="n"/>
      <c r="E4232" s="10">
        <f>IF(OR(C4232="",D4232=""),"",ROUND(MOD(D4232-C4232,1)*1440,0))</f>
        <v/>
      </c>
    </row>
    <row r="4233">
      <c r="A4233" s="10">
        <f>IF(B4233="","",ROW()-1)</f>
        <v/>
      </c>
      <c r="B4233" s="11" t="n"/>
      <c r="C4233" s="12" t="n"/>
      <c r="D4233" s="12" t="n"/>
      <c r="E4233" s="10">
        <f>IF(OR(C4233="",D4233=""),"",ROUND(MOD(D4233-C4233,1)*1440,0))</f>
        <v/>
      </c>
    </row>
    <row r="4234">
      <c r="A4234" s="10">
        <f>IF(B4234="","",ROW()-1)</f>
        <v/>
      </c>
      <c r="B4234" s="11" t="n"/>
      <c r="C4234" s="12" t="n"/>
      <c r="D4234" s="12" t="n"/>
      <c r="E4234" s="10">
        <f>IF(OR(C4234="",D4234=""),"",ROUND(MOD(D4234-C4234,1)*1440,0))</f>
        <v/>
      </c>
    </row>
    <row r="4235">
      <c r="A4235" s="10">
        <f>IF(B4235="","",ROW()-1)</f>
        <v/>
      </c>
      <c r="B4235" s="11" t="n"/>
      <c r="C4235" s="12" t="n"/>
      <c r="D4235" s="12" t="n"/>
      <c r="E4235" s="10">
        <f>IF(OR(C4235="",D4235=""),"",ROUND(MOD(D4235-C4235,1)*1440,0))</f>
        <v/>
      </c>
    </row>
    <row r="4236">
      <c r="A4236" s="10">
        <f>IF(B4236="","",ROW()-1)</f>
        <v/>
      </c>
      <c r="B4236" s="11" t="n"/>
      <c r="C4236" s="12" t="n"/>
      <c r="D4236" s="12" t="n"/>
      <c r="E4236" s="10">
        <f>IF(OR(C4236="",D4236=""),"",ROUND(MOD(D4236-C4236,1)*1440,0))</f>
        <v/>
      </c>
    </row>
    <row r="4237">
      <c r="A4237" s="10">
        <f>IF(B4237="","",ROW()-1)</f>
        <v/>
      </c>
      <c r="B4237" s="11" t="n"/>
      <c r="C4237" s="12" t="n"/>
      <c r="D4237" s="12" t="n"/>
      <c r="E4237" s="10">
        <f>IF(OR(C4237="",D4237=""),"",ROUND(MOD(D4237-C4237,1)*1440,0))</f>
        <v/>
      </c>
    </row>
    <row r="4238">
      <c r="A4238" s="10">
        <f>IF(B4238="","",ROW()-1)</f>
        <v/>
      </c>
      <c r="B4238" s="11" t="n"/>
      <c r="C4238" s="12" t="n"/>
      <c r="D4238" s="12" t="n"/>
      <c r="E4238" s="10">
        <f>IF(OR(C4238="",D4238=""),"",ROUND(MOD(D4238-C4238,1)*1440,0))</f>
        <v/>
      </c>
    </row>
    <row r="4239">
      <c r="A4239" s="10">
        <f>IF(B4239="","",ROW()-1)</f>
        <v/>
      </c>
      <c r="B4239" s="11" t="n"/>
      <c r="C4239" s="12" t="n"/>
      <c r="D4239" s="12" t="n"/>
      <c r="E4239" s="10">
        <f>IF(OR(C4239="",D4239=""),"",ROUND(MOD(D4239-C4239,1)*1440,0))</f>
        <v/>
      </c>
    </row>
    <row r="4240">
      <c r="A4240" s="10">
        <f>IF(B4240="","",ROW()-1)</f>
        <v/>
      </c>
      <c r="B4240" s="11" t="n"/>
      <c r="C4240" s="12" t="n"/>
      <c r="D4240" s="12" t="n"/>
      <c r="E4240" s="10">
        <f>IF(OR(C4240="",D4240=""),"",ROUND(MOD(D4240-C4240,1)*1440,0))</f>
        <v/>
      </c>
    </row>
    <row r="4241">
      <c r="A4241" s="10">
        <f>IF(B4241="","",ROW()-1)</f>
        <v/>
      </c>
      <c r="B4241" s="11" t="n"/>
      <c r="C4241" s="12" t="n"/>
      <c r="D4241" s="12" t="n"/>
      <c r="E4241" s="10">
        <f>IF(OR(C4241="",D4241=""),"",ROUND(MOD(D4241-C4241,1)*1440,0))</f>
        <v/>
      </c>
    </row>
    <row r="4242">
      <c r="A4242" s="10">
        <f>IF(B4242="","",ROW()-1)</f>
        <v/>
      </c>
      <c r="B4242" s="11" t="n"/>
      <c r="C4242" s="12" t="n"/>
      <c r="D4242" s="12" t="n"/>
      <c r="E4242" s="10">
        <f>IF(OR(C4242="",D4242=""),"",ROUND(MOD(D4242-C4242,1)*1440,0))</f>
        <v/>
      </c>
    </row>
    <row r="4243">
      <c r="A4243" s="10">
        <f>IF(B4243="","",ROW()-1)</f>
        <v/>
      </c>
      <c r="B4243" s="11" t="n"/>
      <c r="C4243" s="12" t="n"/>
      <c r="D4243" s="12" t="n"/>
      <c r="E4243" s="10">
        <f>IF(OR(C4243="",D4243=""),"",ROUND(MOD(D4243-C4243,1)*1440,0))</f>
        <v/>
      </c>
    </row>
    <row r="4244">
      <c r="A4244" s="10">
        <f>IF(B4244="","",ROW()-1)</f>
        <v/>
      </c>
      <c r="B4244" s="11" t="n"/>
      <c r="C4244" s="12" t="n"/>
      <c r="D4244" s="12" t="n"/>
      <c r="E4244" s="10">
        <f>IF(OR(C4244="",D4244=""),"",ROUND(MOD(D4244-C4244,1)*1440,0))</f>
        <v/>
      </c>
    </row>
    <row r="4245">
      <c r="A4245" s="10">
        <f>IF(B4245="","",ROW()-1)</f>
        <v/>
      </c>
      <c r="B4245" s="11" t="n"/>
      <c r="C4245" s="12" t="n"/>
      <c r="D4245" s="12" t="n"/>
      <c r="E4245" s="10">
        <f>IF(OR(C4245="",D4245=""),"",ROUND(MOD(D4245-C4245,1)*1440,0))</f>
        <v/>
      </c>
    </row>
    <row r="4246">
      <c r="A4246" s="10">
        <f>IF(B4246="","",ROW()-1)</f>
        <v/>
      </c>
      <c r="B4246" s="11" t="n"/>
      <c r="C4246" s="12" t="n"/>
      <c r="D4246" s="12" t="n"/>
      <c r="E4246" s="10">
        <f>IF(OR(C4246="",D4246=""),"",ROUND(MOD(D4246-C4246,1)*1440,0))</f>
        <v/>
      </c>
    </row>
    <row r="4247">
      <c r="A4247" s="10">
        <f>IF(B4247="","",ROW()-1)</f>
        <v/>
      </c>
      <c r="B4247" s="11" t="n"/>
      <c r="C4247" s="12" t="n"/>
      <c r="D4247" s="12" t="n"/>
      <c r="E4247" s="10">
        <f>IF(OR(C4247="",D4247=""),"",ROUND(MOD(D4247-C4247,1)*1440,0))</f>
        <v/>
      </c>
    </row>
    <row r="4248">
      <c r="A4248" s="10">
        <f>IF(B4248="","",ROW()-1)</f>
        <v/>
      </c>
      <c r="B4248" s="11" t="n"/>
      <c r="C4248" s="12" t="n"/>
      <c r="D4248" s="12" t="n"/>
      <c r="E4248" s="10">
        <f>IF(OR(C4248="",D4248=""),"",ROUND(MOD(D4248-C4248,1)*1440,0))</f>
        <v/>
      </c>
    </row>
    <row r="4249">
      <c r="A4249" s="10">
        <f>IF(B4249="","",ROW()-1)</f>
        <v/>
      </c>
      <c r="B4249" s="11" t="n"/>
      <c r="C4249" s="12" t="n"/>
      <c r="D4249" s="12" t="n"/>
      <c r="E4249" s="10">
        <f>IF(OR(C4249="",D4249=""),"",ROUND(MOD(D4249-C4249,1)*1440,0))</f>
        <v/>
      </c>
    </row>
    <row r="4250">
      <c r="A4250" s="10">
        <f>IF(B4250="","",ROW()-1)</f>
        <v/>
      </c>
      <c r="B4250" s="11" t="n"/>
      <c r="C4250" s="12" t="n"/>
      <c r="D4250" s="12" t="n"/>
      <c r="E4250" s="10">
        <f>IF(OR(C4250="",D4250=""),"",ROUND(MOD(D4250-C4250,1)*1440,0))</f>
        <v/>
      </c>
    </row>
    <row r="4251">
      <c r="A4251" s="10">
        <f>IF(B4251="","",ROW()-1)</f>
        <v/>
      </c>
      <c r="B4251" s="11" t="n"/>
      <c r="C4251" s="12" t="n"/>
      <c r="D4251" s="12" t="n"/>
      <c r="E4251" s="10">
        <f>IF(OR(C4251="",D4251=""),"",ROUND(MOD(D4251-C4251,1)*1440,0))</f>
        <v/>
      </c>
    </row>
    <row r="4252">
      <c r="A4252" s="10">
        <f>IF(B4252="","",ROW()-1)</f>
        <v/>
      </c>
      <c r="B4252" s="11" t="n"/>
      <c r="C4252" s="12" t="n"/>
      <c r="D4252" s="12" t="n"/>
      <c r="E4252" s="10">
        <f>IF(OR(C4252="",D4252=""),"",ROUND(MOD(D4252-C4252,1)*1440,0))</f>
        <v/>
      </c>
    </row>
    <row r="4253">
      <c r="A4253" s="10">
        <f>IF(B4253="","",ROW()-1)</f>
        <v/>
      </c>
      <c r="B4253" s="11" t="n"/>
      <c r="C4253" s="12" t="n"/>
      <c r="D4253" s="12" t="n"/>
      <c r="E4253" s="10">
        <f>IF(OR(C4253="",D4253=""),"",ROUND(MOD(D4253-C4253,1)*1440,0))</f>
        <v/>
      </c>
    </row>
    <row r="4254">
      <c r="A4254" s="10">
        <f>IF(B4254="","",ROW()-1)</f>
        <v/>
      </c>
      <c r="B4254" s="11" t="n"/>
      <c r="C4254" s="12" t="n"/>
      <c r="D4254" s="12" t="n"/>
      <c r="E4254" s="10">
        <f>IF(OR(C4254="",D4254=""),"",ROUND(MOD(D4254-C4254,1)*1440,0))</f>
        <v/>
      </c>
    </row>
    <row r="4255">
      <c r="A4255" s="10">
        <f>IF(B4255="","",ROW()-1)</f>
        <v/>
      </c>
      <c r="B4255" s="11" t="n"/>
      <c r="C4255" s="12" t="n"/>
      <c r="D4255" s="12" t="n"/>
      <c r="E4255" s="10">
        <f>IF(OR(C4255="",D4255=""),"",ROUND(MOD(D4255-C4255,1)*1440,0))</f>
        <v/>
      </c>
    </row>
    <row r="4256">
      <c r="A4256" s="10">
        <f>IF(B4256="","",ROW()-1)</f>
        <v/>
      </c>
      <c r="B4256" s="11" t="n"/>
      <c r="C4256" s="12" t="n"/>
      <c r="D4256" s="12" t="n"/>
      <c r="E4256" s="10">
        <f>IF(OR(C4256="",D4256=""),"",ROUND(MOD(D4256-C4256,1)*1440,0))</f>
        <v/>
      </c>
    </row>
    <row r="4257">
      <c r="A4257" s="10">
        <f>IF(B4257="","",ROW()-1)</f>
        <v/>
      </c>
      <c r="B4257" s="11" t="n"/>
      <c r="C4257" s="12" t="n"/>
      <c r="D4257" s="12" t="n"/>
      <c r="E4257" s="10">
        <f>IF(OR(C4257="",D4257=""),"",ROUND(MOD(D4257-C4257,1)*1440,0))</f>
        <v/>
      </c>
    </row>
    <row r="4258">
      <c r="A4258" s="10">
        <f>IF(B4258="","",ROW()-1)</f>
        <v/>
      </c>
      <c r="B4258" s="11" t="n"/>
      <c r="C4258" s="12" t="n"/>
      <c r="D4258" s="12" t="n"/>
      <c r="E4258" s="10">
        <f>IF(OR(C4258="",D4258=""),"",ROUND(MOD(D4258-C4258,1)*1440,0))</f>
        <v/>
      </c>
    </row>
    <row r="4259">
      <c r="A4259" s="10">
        <f>IF(B4259="","",ROW()-1)</f>
        <v/>
      </c>
      <c r="B4259" s="11" t="n"/>
      <c r="C4259" s="12" t="n"/>
      <c r="D4259" s="12" t="n"/>
      <c r="E4259" s="10">
        <f>IF(OR(C4259="",D4259=""),"",ROUND(MOD(D4259-C4259,1)*1440,0))</f>
        <v/>
      </c>
    </row>
    <row r="4260">
      <c r="A4260" s="10">
        <f>IF(B4260="","",ROW()-1)</f>
        <v/>
      </c>
      <c r="B4260" s="11" t="n"/>
      <c r="C4260" s="12" t="n"/>
      <c r="D4260" s="12" t="n"/>
      <c r="E4260" s="10">
        <f>IF(OR(C4260="",D4260=""),"",ROUND(MOD(D4260-C4260,1)*1440,0))</f>
        <v/>
      </c>
    </row>
    <row r="4261">
      <c r="A4261" s="10">
        <f>IF(B4261="","",ROW()-1)</f>
        <v/>
      </c>
      <c r="B4261" s="11" t="n"/>
      <c r="C4261" s="12" t="n"/>
      <c r="D4261" s="12" t="n"/>
      <c r="E4261" s="10">
        <f>IF(OR(C4261="",D4261=""),"",ROUND(MOD(D4261-C4261,1)*1440,0))</f>
        <v/>
      </c>
    </row>
    <row r="4262">
      <c r="A4262" s="10">
        <f>IF(B4262="","",ROW()-1)</f>
        <v/>
      </c>
      <c r="B4262" s="11" t="n"/>
      <c r="C4262" s="12" t="n"/>
      <c r="D4262" s="12" t="n"/>
      <c r="E4262" s="10">
        <f>IF(OR(C4262="",D4262=""),"",ROUND(MOD(D4262-C4262,1)*1440,0))</f>
        <v/>
      </c>
    </row>
    <row r="4263">
      <c r="A4263" s="10">
        <f>IF(B4263="","",ROW()-1)</f>
        <v/>
      </c>
      <c r="B4263" s="11" t="n"/>
      <c r="C4263" s="12" t="n"/>
      <c r="D4263" s="12" t="n"/>
      <c r="E4263" s="10">
        <f>IF(OR(C4263="",D4263=""),"",ROUND(MOD(D4263-C4263,1)*1440,0))</f>
        <v/>
      </c>
    </row>
    <row r="4264">
      <c r="A4264" s="10">
        <f>IF(B4264="","",ROW()-1)</f>
        <v/>
      </c>
      <c r="B4264" s="11" t="n"/>
      <c r="C4264" s="12" t="n"/>
      <c r="D4264" s="12" t="n"/>
      <c r="E4264" s="10">
        <f>IF(OR(C4264="",D4264=""),"",ROUND(MOD(D4264-C4264,1)*1440,0))</f>
        <v/>
      </c>
    </row>
    <row r="4265">
      <c r="A4265" s="10">
        <f>IF(B4265="","",ROW()-1)</f>
        <v/>
      </c>
      <c r="B4265" s="11" t="n"/>
      <c r="C4265" s="12" t="n"/>
      <c r="D4265" s="12" t="n"/>
      <c r="E4265" s="10">
        <f>IF(OR(C4265="",D4265=""),"",ROUND(MOD(D4265-C4265,1)*1440,0))</f>
        <v/>
      </c>
    </row>
    <row r="4266">
      <c r="A4266" s="10">
        <f>IF(B4266="","",ROW()-1)</f>
        <v/>
      </c>
      <c r="B4266" s="11" t="n"/>
      <c r="C4266" s="12" t="n"/>
      <c r="D4266" s="12" t="n"/>
      <c r="E4266" s="10">
        <f>IF(OR(C4266="",D4266=""),"",ROUND(MOD(D4266-C4266,1)*1440,0))</f>
        <v/>
      </c>
    </row>
    <row r="4267">
      <c r="A4267" s="10">
        <f>IF(B4267="","",ROW()-1)</f>
        <v/>
      </c>
      <c r="B4267" s="11" t="n"/>
      <c r="C4267" s="12" t="n"/>
      <c r="D4267" s="12" t="n"/>
      <c r="E4267" s="10">
        <f>IF(OR(C4267="",D4267=""),"",ROUND(MOD(D4267-C4267,1)*1440,0))</f>
        <v/>
      </c>
    </row>
    <row r="4268">
      <c r="A4268" s="10">
        <f>IF(B4268="","",ROW()-1)</f>
        <v/>
      </c>
      <c r="B4268" s="11" t="n"/>
      <c r="C4268" s="12" t="n"/>
      <c r="D4268" s="12" t="n"/>
      <c r="E4268" s="10">
        <f>IF(OR(C4268="",D4268=""),"",ROUND(MOD(D4268-C4268,1)*1440,0))</f>
        <v/>
      </c>
    </row>
    <row r="4269">
      <c r="A4269" s="10">
        <f>IF(B4269="","",ROW()-1)</f>
        <v/>
      </c>
      <c r="B4269" s="11" t="n"/>
      <c r="C4269" s="12" t="n"/>
      <c r="D4269" s="12" t="n"/>
      <c r="E4269" s="10">
        <f>IF(OR(C4269="",D4269=""),"",ROUND(MOD(D4269-C4269,1)*1440,0))</f>
        <v/>
      </c>
    </row>
    <row r="4270">
      <c r="A4270" s="10">
        <f>IF(B4270="","",ROW()-1)</f>
        <v/>
      </c>
      <c r="B4270" s="11" t="n"/>
      <c r="C4270" s="12" t="n"/>
      <c r="D4270" s="12" t="n"/>
      <c r="E4270" s="10">
        <f>IF(OR(C4270="",D4270=""),"",ROUND(MOD(D4270-C4270,1)*1440,0))</f>
        <v/>
      </c>
    </row>
    <row r="4271">
      <c r="A4271" s="10">
        <f>IF(B4271="","",ROW()-1)</f>
        <v/>
      </c>
      <c r="B4271" s="11" t="n"/>
      <c r="C4271" s="12" t="n"/>
      <c r="D4271" s="12" t="n"/>
      <c r="E4271" s="10">
        <f>IF(OR(C4271="",D4271=""),"",ROUND(MOD(D4271-C4271,1)*1440,0))</f>
        <v/>
      </c>
    </row>
    <row r="4272">
      <c r="A4272" s="10">
        <f>IF(B4272="","",ROW()-1)</f>
        <v/>
      </c>
      <c r="B4272" s="11" t="n"/>
      <c r="C4272" s="12" t="n"/>
      <c r="D4272" s="12" t="n"/>
      <c r="E4272" s="10">
        <f>IF(OR(C4272="",D4272=""),"",ROUND(MOD(D4272-C4272,1)*1440,0))</f>
        <v/>
      </c>
    </row>
    <row r="4273">
      <c r="A4273" s="10">
        <f>IF(B4273="","",ROW()-1)</f>
        <v/>
      </c>
      <c r="B4273" s="11" t="n"/>
      <c r="C4273" s="12" t="n"/>
      <c r="D4273" s="12" t="n"/>
      <c r="E4273" s="10">
        <f>IF(OR(C4273="",D4273=""),"",ROUND(MOD(D4273-C4273,1)*1440,0))</f>
        <v/>
      </c>
    </row>
    <row r="4274">
      <c r="A4274" s="10">
        <f>IF(B4274="","",ROW()-1)</f>
        <v/>
      </c>
      <c r="B4274" s="11" t="n"/>
      <c r="C4274" s="12" t="n"/>
      <c r="D4274" s="12" t="n"/>
      <c r="E4274" s="10">
        <f>IF(OR(C4274="",D4274=""),"",ROUND(MOD(D4274-C4274,1)*1440,0))</f>
        <v/>
      </c>
    </row>
    <row r="4275">
      <c r="A4275" s="10">
        <f>IF(B4275="","",ROW()-1)</f>
        <v/>
      </c>
      <c r="B4275" s="11" t="n"/>
      <c r="C4275" s="12" t="n"/>
      <c r="D4275" s="12" t="n"/>
      <c r="E4275" s="10">
        <f>IF(OR(C4275="",D4275=""),"",ROUND(MOD(D4275-C4275,1)*1440,0))</f>
        <v/>
      </c>
    </row>
    <row r="4276">
      <c r="A4276" s="10">
        <f>IF(B4276="","",ROW()-1)</f>
        <v/>
      </c>
      <c r="B4276" s="11" t="n"/>
      <c r="C4276" s="12" t="n"/>
      <c r="D4276" s="12" t="n"/>
      <c r="E4276" s="10">
        <f>IF(OR(C4276="",D4276=""),"",ROUND(MOD(D4276-C4276,1)*1440,0))</f>
        <v/>
      </c>
    </row>
    <row r="4277">
      <c r="A4277" s="10">
        <f>IF(B4277="","",ROW()-1)</f>
        <v/>
      </c>
      <c r="B4277" s="11" t="n"/>
      <c r="C4277" s="12" t="n"/>
      <c r="D4277" s="12" t="n"/>
      <c r="E4277" s="10">
        <f>IF(OR(C4277="",D4277=""),"",ROUND(MOD(D4277-C4277,1)*1440,0))</f>
        <v/>
      </c>
    </row>
    <row r="4278">
      <c r="A4278" s="10">
        <f>IF(B4278="","",ROW()-1)</f>
        <v/>
      </c>
      <c r="B4278" s="11" t="n"/>
      <c r="C4278" s="12" t="n"/>
      <c r="D4278" s="12" t="n"/>
      <c r="E4278" s="10">
        <f>IF(OR(C4278="",D4278=""),"",ROUND(MOD(D4278-C4278,1)*1440,0))</f>
        <v/>
      </c>
    </row>
    <row r="4279">
      <c r="A4279" s="10">
        <f>IF(B4279="","",ROW()-1)</f>
        <v/>
      </c>
      <c r="B4279" s="11" t="n"/>
      <c r="C4279" s="12" t="n"/>
      <c r="D4279" s="12" t="n"/>
      <c r="E4279" s="10">
        <f>IF(OR(C4279="",D4279=""),"",ROUND(MOD(D4279-C4279,1)*1440,0))</f>
        <v/>
      </c>
    </row>
    <row r="4280">
      <c r="A4280" s="10">
        <f>IF(B4280="","",ROW()-1)</f>
        <v/>
      </c>
      <c r="B4280" s="11" t="n"/>
      <c r="C4280" s="12" t="n"/>
      <c r="D4280" s="12" t="n"/>
      <c r="E4280" s="10">
        <f>IF(OR(C4280="",D4280=""),"",ROUND(MOD(D4280-C4280,1)*1440,0))</f>
        <v/>
      </c>
    </row>
    <row r="4281">
      <c r="A4281" s="10">
        <f>IF(B4281="","",ROW()-1)</f>
        <v/>
      </c>
      <c r="B4281" s="11" t="n"/>
      <c r="C4281" s="12" t="n"/>
      <c r="D4281" s="12" t="n"/>
      <c r="E4281" s="10">
        <f>IF(OR(C4281="",D4281=""),"",ROUND(MOD(D4281-C4281,1)*1440,0))</f>
        <v/>
      </c>
    </row>
    <row r="4282">
      <c r="A4282" s="10">
        <f>IF(B4282="","",ROW()-1)</f>
        <v/>
      </c>
      <c r="B4282" s="11" t="n"/>
      <c r="C4282" s="12" t="n"/>
      <c r="D4282" s="12" t="n"/>
      <c r="E4282" s="10">
        <f>IF(OR(C4282="",D4282=""),"",ROUND(MOD(D4282-C4282,1)*1440,0))</f>
        <v/>
      </c>
    </row>
    <row r="4283">
      <c r="A4283" s="10">
        <f>IF(B4283="","",ROW()-1)</f>
        <v/>
      </c>
      <c r="B4283" s="11" t="n"/>
      <c r="C4283" s="12" t="n"/>
      <c r="D4283" s="12" t="n"/>
      <c r="E4283" s="10">
        <f>IF(OR(C4283="",D4283=""),"",ROUND(MOD(D4283-C4283,1)*1440,0))</f>
        <v/>
      </c>
    </row>
    <row r="4284">
      <c r="A4284" s="10">
        <f>IF(B4284="","",ROW()-1)</f>
        <v/>
      </c>
      <c r="B4284" s="11" t="n"/>
      <c r="C4284" s="12" t="n"/>
      <c r="D4284" s="12" t="n"/>
      <c r="E4284" s="10">
        <f>IF(OR(C4284="",D4284=""),"",ROUND(MOD(D4284-C4284,1)*1440,0))</f>
        <v/>
      </c>
    </row>
    <row r="4285">
      <c r="A4285" s="10">
        <f>IF(B4285="","",ROW()-1)</f>
        <v/>
      </c>
      <c r="B4285" s="11" t="n"/>
      <c r="C4285" s="12" t="n"/>
      <c r="D4285" s="12" t="n"/>
      <c r="E4285" s="10">
        <f>IF(OR(C4285="",D4285=""),"",ROUND(MOD(D4285-C4285,1)*1440,0))</f>
        <v/>
      </c>
    </row>
    <row r="4286">
      <c r="A4286" s="10">
        <f>IF(B4286="","",ROW()-1)</f>
        <v/>
      </c>
      <c r="B4286" s="11" t="n"/>
      <c r="C4286" s="12" t="n"/>
      <c r="D4286" s="12" t="n"/>
      <c r="E4286" s="10">
        <f>IF(OR(C4286="",D4286=""),"",ROUND(MOD(D4286-C4286,1)*1440,0))</f>
        <v/>
      </c>
    </row>
    <row r="4287">
      <c r="A4287" s="10">
        <f>IF(B4287="","",ROW()-1)</f>
        <v/>
      </c>
      <c r="B4287" s="11" t="n"/>
      <c r="C4287" s="12" t="n"/>
      <c r="D4287" s="12" t="n"/>
      <c r="E4287" s="10">
        <f>IF(OR(C4287="",D4287=""),"",ROUND(MOD(D4287-C4287,1)*1440,0))</f>
        <v/>
      </c>
    </row>
    <row r="4288">
      <c r="A4288" s="10">
        <f>IF(B4288="","",ROW()-1)</f>
        <v/>
      </c>
      <c r="B4288" s="11" t="n"/>
      <c r="C4288" s="12" t="n"/>
      <c r="D4288" s="12" t="n"/>
      <c r="E4288" s="10">
        <f>IF(OR(C4288="",D4288=""),"",ROUND(MOD(D4288-C4288,1)*1440,0))</f>
        <v/>
      </c>
    </row>
    <row r="4289">
      <c r="A4289" s="10">
        <f>IF(B4289="","",ROW()-1)</f>
        <v/>
      </c>
      <c r="B4289" s="11" t="n"/>
      <c r="C4289" s="12" t="n"/>
      <c r="D4289" s="12" t="n"/>
      <c r="E4289" s="10">
        <f>IF(OR(C4289="",D4289=""),"",ROUND(MOD(D4289-C4289,1)*1440,0))</f>
        <v/>
      </c>
    </row>
    <row r="4290">
      <c r="A4290" s="10">
        <f>IF(B4290="","",ROW()-1)</f>
        <v/>
      </c>
      <c r="B4290" s="11" t="n"/>
      <c r="C4290" s="12" t="n"/>
      <c r="D4290" s="12" t="n"/>
      <c r="E4290" s="10">
        <f>IF(OR(C4290="",D4290=""),"",ROUND(MOD(D4290-C4290,1)*1440,0))</f>
        <v/>
      </c>
    </row>
    <row r="4291">
      <c r="A4291" s="10">
        <f>IF(B4291="","",ROW()-1)</f>
        <v/>
      </c>
      <c r="B4291" s="11" t="n"/>
      <c r="C4291" s="12" t="n"/>
      <c r="D4291" s="12" t="n"/>
      <c r="E4291" s="10">
        <f>IF(OR(C4291="",D4291=""),"",ROUND(MOD(D4291-C4291,1)*1440,0))</f>
        <v/>
      </c>
    </row>
    <row r="4292">
      <c r="A4292" s="10">
        <f>IF(B4292="","",ROW()-1)</f>
        <v/>
      </c>
      <c r="B4292" s="11" t="n"/>
      <c r="C4292" s="12" t="n"/>
      <c r="D4292" s="12" t="n"/>
      <c r="E4292" s="10">
        <f>IF(OR(C4292="",D4292=""),"",ROUND(MOD(D4292-C4292,1)*1440,0))</f>
        <v/>
      </c>
    </row>
    <row r="4293">
      <c r="A4293" s="10">
        <f>IF(B4293="","",ROW()-1)</f>
        <v/>
      </c>
      <c r="B4293" s="11" t="n"/>
      <c r="C4293" s="12" t="n"/>
      <c r="D4293" s="12" t="n"/>
      <c r="E4293" s="10">
        <f>IF(OR(C4293="",D4293=""),"",ROUND(MOD(D4293-C4293,1)*1440,0))</f>
        <v/>
      </c>
    </row>
    <row r="4294">
      <c r="A4294" s="10">
        <f>IF(B4294="","",ROW()-1)</f>
        <v/>
      </c>
      <c r="B4294" s="11" t="n"/>
      <c r="C4294" s="12" t="n"/>
      <c r="D4294" s="12" t="n"/>
      <c r="E4294" s="10">
        <f>IF(OR(C4294="",D4294=""),"",ROUND(MOD(D4294-C4294,1)*1440,0))</f>
        <v/>
      </c>
    </row>
    <row r="4295">
      <c r="A4295" s="10">
        <f>IF(B4295="","",ROW()-1)</f>
        <v/>
      </c>
      <c r="B4295" s="11" t="n"/>
      <c r="C4295" s="12" t="n"/>
      <c r="D4295" s="12" t="n"/>
      <c r="E4295" s="10">
        <f>IF(OR(C4295="",D4295=""),"",ROUND(MOD(D4295-C4295,1)*1440,0))</f>
        <v/>
      </c>
    </row>
    <row r="4296">
      <c r="A4296" s="10">
        <f>IF(B4296="","",ROW()-1)</f>
        <v/>
      </c>
      <c r="B4296" s="11" t="n"/>
      <c r="C4296" s="12" t="n"/>
      <c r="D4296" s="12" t="n"/>
      <c r="E4296" s="10">
        <f>IF(OR(C4296="",D4296=""),"",ROUND(MOD(D4296-C4296,1)*1440,0))</f>
        <v/>
      </c>
    </row>
    <row r="4297">
      <c r="A4297" s="10">
        <f>IF(B4297="","",ROW()-1)</f>
        <v/>
      </c>
      <c r="B4297" s="11" t="n"/>
      <c r="C4297" s="12" t="n"/>
      <c r="D4297" s="12" t="n"/>
      <c r="E4297" s="10">
        <f>IF(OR(C4297="",D4297=""),"",ROUND(MOD(D4297-C4297,1)*1440,0))</f>
        <v/>
      </c>
    </row>
    <row r="4298">
      <c r="A4298" s="10">
        <f>IF(B4298="","",ROW()-1)</f>
        <v/>
      </c>
      <c r="B4298" s="11" t="n"/>
      <c r="C4298" s="12" t="n"/>
      <c r="D4298" s="12" t="n"/>
      <c r="E4298" s="10">
        <f>IF(OR(C4298="",D4298=""),"",ROUND(MOD(D4298-C4298,1)*1440,0))</f>
        <v/>
      </c>
    </row>
    <row r="4299">
      <c r="A4299" s="10">
        <f>IF(B4299="","",ROW()-1)</f>
        <v/>
      </c>
      <c r="B4299" s="11" t="n"/>
      <c r="C4299" s="12" t="n"/>
      <c r="D4299" s="12" t="n"/>
      <c r="E4299" s="10">
        <f>IF(OR(C4299="",D4299=""),"",ROUND(MOD(D4299-C4299,1)*1440,0))</f>
        <v/>
      </c>
    </row>
    <row r="4300">
      <c r="A4300" s="10">
        <f>IF(B4300="","",ROW()-1)</f>
        <v/>
      </c>
      <c r="B4300" s="11" t="n"/>
      <c r="C4300" s="12" t="n"/>
      <c r="D4300" s="12" t="n"/>
      <c r="E4300" s="10">
        <f>IF(OR(C4300="",D4300=""),"",ROUND(MOD(D4300-C4300,1)*1440,0))</f>
        <v/>
      </c>
    </row>
    <row r="4301">
      <c r="A4301" s="10">
        <f>IF(B4301="","",ROW()-1)</f>
        <v/>
      </c>
      <c r="B4301" s="11" t="n"/>
      <c r="C4301" s="12" t="n"/>
      <c r="D4301" s="12" t="n"/>
      <c r="E4301" s="10">
        <f>IF(OR(C4301="",D4301=""),"",ROUND(MOD(D4301-C4301,1)*1440,0))</f>
        <v/>
      </c>
    </row>
    <row r="4302">
      <c r="A4302" s="10">
        <f>IF(B4302="","",ROW()-1)</f>
        <v/>
      </c>
      <c r="B4302" s="11" t="n"/>
      <c r="C4302" s="12" t="n"/>
      <c r="D4302" s="12" t="n"/>
      <c r="E4302" s="10">
        <f>IF(OR(C4302="",D4302=""),"",ROUND(MOD(D4302-C4302,1)*1440,0))</f>
        <v/>
      </c>
    </row>
    <row r="4303">
      <c r="A4303" s="10">
        <f>IF(B4303="","",ROW()-1)</f>
        <v/>
      </c>
      <c r="B4303" s="11" t="n"/>
      <c r="C4303" s="12" t="n"/>
      <c r="D4303" s="12" t="n"/>
      <c r="E4303" s="10">
        <f>IF(OR(C4303="",D4303=""),"",ROUND(MOD(D4303-C4303,1)*1440,0))</f>
        <v/>
      </c>
    </row>
    <row r="4304">
      <c r="A4304" s="10">
        <f>IF(B4304="","",ROW()-1)</f>
        <v/>
      </c>
      <c r="B4304" s="11" t="n"/>
      <c r="C4304" s="12" t="n"/>
      <c r="D4304" s="12" t="n"/>
      <c r="E4304" s="10">
        <f>IF(OR(C4304="",D4304=""),"",ROUND(MOD(D4304-C4304,1)*1440,0))</f>
        <v/>
      </c>
    </row>
    <row r="4305">
      <c r="A4305" s="10">
        <f>IF(B4305="","",ROW()-1)</f>
        <v/>
      </c>
      <c r="B4305" s="11" t="n"/>
      <c r="C4305" s="12" t="n"/>
      <c r="D4305" s="12" t="n"/>
      <c r="E4305" s="10">
        <f>IF(OR(C4305="",D4305=""),"",ROUND(MOD(D4305-C4305,1)*1440,0))</f>
        <v/>
      </c>
    </row>
    <row r="4306">
      <c r="A4306" s="10">
        <f>IF(B4306="","",ROW()-1)</f>
        <v/>
      </c>
      <c r="B4306" s="11" t="n"/>
      <c r="C4306" s="12" t="n"/>
      <c r="D4306" s="12" t="n"/>
      <c r="E4306" s="10">
        <f>IF(OR(C4306="",D4306=""),"",ROUND(MOD(D4306-C4306,1)*1440,0))</f>
        <v/>
      </c>
    </row>
    <row r="4307">
      <c r="A4307" s="10">
        <f>IF(B4307="","",ROW()-1)</f>
        <v/>
      </c>
      <c r="B4307" s="11" t="n"/>
      <c r="C4307" s="12" t="n"/>
      <c r="D4307" s="12" t="n"/>
      <c r="E4307" s="10">
        <f>IF(OR(C4307="",D4307=""),"",ROUND(MOD(D4307-C4307,1)*1440,0))</f>
        <v/>
      </c>
    </row>
    <row r="4308">
      <c r="A4308" s="10">
        <f>IF(B4308="","",ROW()-1)</f>
        <v/>
      </c>
      <c r="B4308" s="11" t="n"/>
      <c r="C4308" s="12" t="n"/>
      <c r="D4308" s="12" t="n"/>
      <c r="E4308" s="10">
        <f>IF(OR(C4308="",D4308=""),"",ROUND(MOD(D4308-C4308,1)*1440,0))</f>
        <v/>
      </c>
    </row>
    <row r="4309">
      <c r="A4309" s="10">
        <f>IF(B4309="","",ROW()-1)</f>
        <v/>
      </c>
      <c r="B4309" s="11" t="n"/>
      <c r="C4309" s="12" t="n"/>
      <c r="D4309" s="12" t="n"/>
      <c r="E4309" s="10">
        <f>IF(OR(C4309="",D4309=""),"",ROUND(MOD(D4309-C4309,1)*1440,0))</f>
        <v/>
      </c>
    </row>
    <row r="4310">
      <c r="A4310" s="10">
        <f>IF(B4310="","",ROW()-1)</f>
        <v/>
      </c>
      <c r="B4310" s="11" t="n"/>
      <c r="C4310" s="12" t="n"/>
      <c r="D4310" s="12" t="n"/>
      <c r="E4310" s="10">
        <f>IF(OR(C4310="",D4310=""),"",ROUND(MOD(D4310-C4310,1)*1440,0))</f>
        <v/>
      </c>
    </row>
    <row r="4311">
      <c r="A4311" s="10">
        <f>IF(B4311="","",ROW()-1)</f>
        <v/>
      </c>
      <c r="B4311" s="11" t="n"/>
      <c r="C4311" s="12" t="n"/>
      <c r="D4311" s="12" t="n"/>
      <c r="E4311" s="10">
        <f>IF(OR(C4311="",D4311=""),"",ROUND(MOD(D4311-C4311,1)*1440,0))</f>
        <v/>
      </c>
    </row>
    <row r="4312">
      <c r="A4312" s="10">
        <f>IF(B4312="","",ROW()-1)</f>
        <v/>
      </c>
      <c r="B4312" s="11" t="n"/>
      <c r="C4312" s="12" t="n"/>
      <c r="D4312" s="12" t="n"/>
      <c r="E4312" s="10">
        <f>IF(OR(C4312="",D4312=""),"",ROUND(MOD(D4312-C4312,1)*1440,0))</f>
        <v/>
      </c>
    </row>
    <row r="4313">
      <c r="A4313" s="10">
        <f>IF(B4313="","",ROW()-1)</f>
        <v/>
      </c>
      <c r="B4313" s="11" t="n"/>
      <c r="C4313" s="12" t="n"/>
      <c r="D4313" s="12" t="n"/>
      <c r="E4313" s="10">
        <f>IF(OR(C4313="",D4313=""),"",ROUND(MOD(D4313-C4313,1)*1440,0))</f>
        <v/>
      </c>
    </row>
    <row r="4314">
      <c r="A4314" s="10">
        <f>IF(B4314="","",ROW()-1)</f>
        <v/>
      </c>
      <c r="B4314" s="11" t="n"/>
      <c r="C4314" s="12" t="n"/>
      <c r="D4314" s="12" t="n"/>
      <c r="E4314" s="10">
        <f>IF(OR(C4314="",D4314=""),"",ROUND(MOD(D4314-C4314,1)*1440,0))</f>
        <v/>
      </c>
    </row>
    <row r="4315">
      <c r="A4315" s="10">
        <f>IF(B4315="","",ROW()-1)</f>
        <v/>
      </c>
      <c r="B4315" s="11" t="n"/>
      <c r="C4315" s="12" t="n"/>
      <c r="D4315" s="12" t="n"/>
      <c r="E4315" s="10">
        <f>IF(OR(C4315="",D4315=""),"",ROUND(MOD(D4315-C4315,1)*1440,0))</f>
        <v/>
      </c>
    </row>
    <row r="4316">
      <c r="A4316" s="10">
        <f>IF(B4316="","",ROW()-1)</f>
        <v/>
      </c>
      <c r="B4316" s="11" t="n"/>
      <c r="C4316" s="12" t="n"/>
      <c r="D4316" s="12" t="n"/>
      <c r="E4316" s="10">
        <f>IF(OR(C4316="",D4316=""),"",ROUND(MOD(D4316-C4316,1)*1440,0))</f>
        <v/>
      </c>
    </row>
    <row r="4317">
      <c r="A4317" s="10">
        <f>IF(B4317="","",ROW()-1)</f>
        <v/>
      </c>
      <c r="B4317" s="11" t="n"/>
      <c r="C4317" s="12" t="n"/>
      <c r="D4317" s="12" t="n"/>
      <c r="E4317" s="10">
        <f>IF(OR(C4317="",D4317=""),"",ROUND(MOD(D4317-C4317,1)*1440,0))</f>
        <v/>
      </c>
    </row>
    <row r="4318">
      <c r="A4318" s="10">
        <f>IF(B4318="","",ROW()-1)</f>
        <v/>
      </c>
      <c r="B4318" s="11" t="n"/>
      <c r="C4318" s="12" t="n"/>
      <c r="D4318" s="12" t="n"/>
      <c r="E4318" s="10">
        <f>IF(OR(C4318="",D4318=""),"",ROUND(MOD(D4318-C4318,1)*1440,0))</f>
        <v/>
      </c>
    </row>
    <row r="4319">
      <c r="A4319" s="10">
        <f>IF(B4319="","",ROW()-1)</f>
        <v/>
      </c>
      <c r="B4319" s="11" t="n"/>
      <c r="C4319" s="12" t="n"/>
      <c r="D4319" s="12" t="n"/>
      <c r="E4319" s="10">
        <f>IF(OR(C4319="",D4319=""),"",ROUND(MOD(D4319-C4319,1)*1440,0))</f>
        <v/>
      </c>
    </row>
    <row r="4320">
      <c r="A4320" s="10">
        <f>IF(B4320="","",ROW()-1)</f>
        <v/>
      </c>
      <c r="B4320" s="11" t="n"/>
      <c r="C4320" s="12" t="n"/>
      <c r="D4320" s="12" t="n"/>
      <c r="E4320" s="10">
        <f>IF(OR(C4320="",D4320=""),"",ROUND(MOD(D4320-C4320,1)*1440,0))</f>
        <v/>
      </c>
    </row>
    <row r="4321">
      <c r="A4321" s="10">
        <f>IF(B4321="","",ROW()-1)</f>
        <v/>
      </c>
      <c r="B4321" s="11" t="n"/>
      <c r="C4321" s="12" t="n"/>
      <c r="D4321" s="12" t="n"/>
      <c r="E4321" s="10">
        <f>IF(OR(C4321="",D4321=""),"",ROUND(MOD(D4321-C4321,1)*1440,0))</f>
        <v/>
      </c>
    </row>
    <row r="4322">
      <c r="A4322" s="10">
        <f>IF(B4322="","",ROW()-1)</f>
        <v/>
      </c>
      <c r="B4322" s="11" t="n"/>
      <c r="C4322" s="12" t="n"/>
      <c r="D4322" s="12" t="n"/>
      <c r="E4322" s="10">
        <f>IF(OR(C4322="",D4322=""),"",ROUND(MOD(D4322-C4322,1)*1440,0))</f>
        <v/>
      </c>
    </row>
    <row r="4323">
      <c r="A4323" s="10">
        <f>IF(B4323="","",ROW()-1)</f>
        <v/>
      </c>
      <c r="B4323" s="11" t="n"/>
      <c r="C4323" s="12" t="n"/>
      <c r="D4323" s="12" t="n"/>
      <c r="E4323" s="10">
        <f>IF(OR(C4323="",D4323=""),"",ROUND(MOD(D4323-C4323,1)*1440,0))</f>
        <v/>
      </c>
    </row>
    <row r="4324">
      <c r="A4324" s="10">
        <f>IF(B4324="","",ROW()-1)</f>
        <v/>
      </c>
      <c r="B4324" s="11" t="n"/>
      <c r="C4324" s="12" t="n"/>
      <c r="D4324" s="12" t="n"/>
      <c r="E4324" s="10">
        <f>IF(OR(C4324="",D4324=""),"",ROUND(MOD(D4324-C4324,1)*1440,0))</f>
        <v/>
      </c>
    </row>
    <row r="4325">
      <c r="A4325" s="10">
        <f>IF(B4325="","",ROW()-1)</f>
        <v/>
      </c>
      <c r="B4325" s="11" t="n"/>
      <c r="C4325" s="12" t="n"/>
      <c r="D4325" s="12" t="n"/>
      <c r="E4325" s="10">
        <f>IF(OR(C4325="",D4325=""),"",ROUND(MOD(D4325-C4325,1)*1440,0))</f>
        <v/>
      </c>
    </row>
    <row r="4326">
      <c r="A4326" s="10">
        <f>IF(B4326="","",ROW()-1)</f>
        <v/>
      </c>
      <c r="B4326" s="11" t="n"/>
      <c r="C4326" s="12" t="n"/>
      <c r="D4326" s="12" t="n"/>
      <c r="E4326" s="10">
        <f>IF(OR(C4326="",D4326=""),"",ROUND(MOD(D4326-C4326,1)*1440,0))</f>
        <v/>
      </c>
    </row>
    <row r="4327">
      <c r="A4327" s="10">
        <f>IF(B4327="","",ROW()-1)</f>
        <v/>
      </c>
      <c r="B4327" s="11" t="n"/>
      <c r="C4327" s="12" t="n"/>
      <c r="D4327" s="12" t="n"/>
      <c r="E4327" s="10">
        <f>IF(OR(C4327="",D4327=""),"",ROUND(MOD(D4327-C4327,1)*1440,0))</f>
        <v/>
      </c>
    </row>
    <row r="4328">
      <c r="A4328" s="10">
        <f>IF(B4328="","",ROW()-1)</f>
        <v/>
      </c>
      <c r="B4328" s="11" t="n"/>
      <c r="C4328" s="12" t="n"/>
      <c r="D4328" s="12" t="n"/>
      <c r="E4328" s="10">
        <f>IF(OR(C4328="",D4328=""),"",ROUND(MOD(D4328-C4328,1)*1440,0))</f>
        <v/>
      </c>
    </row>
    <row r="4329">
      <c r="A4329" s="10">
        <f>IF(B4329="","",ROW()-1)</f>
        <v/>
      </c>
      <c r="B4329" s="11" t="n"/>
      <c r="C4329" s="12" t="n"/>
      <c r="D4329" s="12" t="n"/>
      <c r="E4329" s="10">
        <f>IF(OR(C4329="",D4329=""),"",ROUND(MOD(D4329-C4329,1)*1440,0))</f>
        <v/>
      </c>
    </row>
    <row r="4330">
      <c r="A4330" s="10">
        <f>IF(B4330="","",ROW()-1)</f>
        <v/>
      </c>
      <c r="B4330" s="11" t="n"/>
      <c r="C4330" s="12" t="n"/>
      <c r="D4330" s="12" t="n"/>
      <c r="E4330" s="10">
        <f>IF(OR(C4330="",D4330=""),"",ROUND(MOD(D4330-C4330,1)*1440,0))</f>
        <v/>
      </c>
    </row>
    <row r="4331">
      <c r="A4331" s="10">
        <f>IF(B4331="","",ROW()-1)</f>
        <v/>
      </c>
      <c r="B4331" s="11" t="n"/>
      <c r="C4331" s="12" t="n"/>
      <c r="D4331" s="12" t="n"/>
      <c r="E4331" s="10">
        <f>IF(OR(C4331="",D4331=""),"",ROUND(MOD(D4331-C4331,1)*1440,0))</f>
        <v/>
      </c>
    </row>
    <row r="4332">
      <c r="A4332" s="10">
        <f>IF(B4332="","",ROW()-1)</f>
        <v/>
      </c>
      <c r="B4332" s="11" t="n"/>
      <c r="C4332" s="12" t="n"/>
      <c r="D4332" s="12" t="n"/>
      <c r="E4332" s="10">
        <f>IF(OR(C4332="",D4332=""),"",ROUND(MOD(D4332-C4332,1)*1440,0))</f>
        <v/>
      </c>
    </row>
    <row r="4333">
      <c r="A4333" s="10">
        <f>IF(B4333="","",ROW()-1)</f>
        <v/>
      </c>
      <c r="B4333" s="11" t="n"/>
      <c r="C4333" s="12" t="n"/>
      <c r="D4333" s="12" t="n"/>
      <c r="E4333" s="10">
        <f>IF(OR(C4333="",D4333=""),"",ROUND(MOD(D4333-C4333,1)*1440,0))</f>
        <v/>
      </c>
    </row>
    <row r="4334">
      <c r="A4334" s="10">
        <f>IF(B4334="","",ROW()-1)</f>
        <v/>
      </c>
      <c r="B4334" s="11" t="n"/>
      <c r="C4334" s="12" t="n"/>
      <c r="D4334" s="12" t="n"/>
      <c r="E4334" s="10">
        <f>IF(OR(C4334="",D4334=""),"",ROUND(MOD(D4334-C4334,1)*1440,0))</f>
        <v/>
      </c>
    </row>
    <row r="4335">
      <c r="A4335" s="10">
        <f>IF(B4335="","",ROW()-1)</f>
        <v/>
      </c>
      <c r="B4335" s="11" t="n"/>
      <c r="C4335" s="12" t="n"/>
      <c r="D4335" s="12" t="n"/>
      <c r="E4335" s="10">
        <f>IF(OR(C4335="",D4335=""),"",ROUND(MOD(D4335-C4335,1)*1440,0))</f>
        <v/>
      </c>
    </row>
    <row r="4336">
      <c r="A4336" s="10">
        <f>IF(B4336="","",ROW()-1)</f>
        <v/>
      </c>
      <c r="B4336" s="11" t="n"/>
      <c r="C4336" s="12" t="n"/>
      <c r="D4336" s="12" t="n"/>
      <c r="E4336" s="10">
        <f>IF(OR(C4336="",D4336=""),"",ROUND(MOD(D4336-C4336,1)*1440,0))</f>
        <v/>
      </c>
    </row>
    <row r="4337">
      <c r="A4337" s="10">
        <f>IF(B4337="","",ROW()-1)</f>
        <v/>
      </c>
      <c r="B4337" s="11" t="n"/>
      <c r="C4337" s="12" t="n"/>
      <c r="D4337" s="12" t="n"/>
      <c r="E4337" s="10">
        <f>IF(OR(C4337="",D4337=""),"",ROUND(MOD(D4337-C4337,1)*1440,0))</f>
        <v/>
      </c>
    </row>
    <row r="4338">
      <c r="A4338" s="10">
        <f>IF(B4338="","",ROW()-1)</f>
        <v/>
      </c>
      <c r="B4338" s="11" t="n"/>
      <c r="C4338" s="12" t="n"/>
      <c r="D4338" s="12" t="n"/>
      <c r="E4338" s="10">
        <f>IF(OR(C4338="",D4338=""),"",ROUND(MOD(D4338-C4338,1)*1440,0))</f>
        <v/>
      </c>
    </row>
    <row r="4339">
      <c r="A4339" s="10">
        <f>IF(B4339="","",ROW()-1)</f>
        <v/>
      </c>
      <c r="B4339" s="11" t="n"/>
      <c r="C4339" s="12" t="n"/>
      <c r="D4339" s="12" t="n"/>
      <c r="E4339" s="10">
        <f>IF(OR(C4339="",D4339=""),"",ROUND(MOD(D4339-C4339,1)*1440,0))</f>
        <v/>
      </c>
    </row>
    <row r="4340">
      <c r="A4340" s="10">
        <f>IF(B4340="","",ROW()-1)</f>
        <v/>
      </c>
      <c r="B4340" s="11" t="n"/>
      <c r="C4340" s="12" t="n"/>
      <c r="D4340" s="12" t="n"/>
      <c r="E4340" s="10">
        <f>IF(OR(C4340="",D4340=""),"",ROUND(MOD(D4340-C4340,1)*1440,0))</f>
        <v/>
      </c>
    </row>
    <row r="4341">
      <c r="A4341" s="10">
        <f>IF(B4341="","",ROW()-1)</f>
        <v/>
      </c>
      <c r="B4341" s="11" t="n"/>
      <c r="C4341" s="12" t="n"/>
      <c r="D4341" s="12" t="n"/>
      <c r="E4341" s="10">
        <f>IF(OR(C4341="",D4341=""),"",ROUND(MOD(D4341-C4341,1)*1440,0))</f>
        <v/>
      </c>
    </row>
    <row r="4342">
      <c r="A4342" s="10">
        <f>IF(B4342="","",ROW()-1)</f>
        <v/>
      </c>
      <c r="B4342" s="11" t="n"/>
      <c r="C4342" s="12" t="n"/>
      <c r="D4342" s="12" t="n"/>
      <c r="E4342" s="10">
        <f>IF(OR(C4342="",D4342=""),"",ROUND(MOD(D4342-C4342,1)*1440,0))</f>
        <v/>
      </c>
    </row>
    <row r="4343">
      <c r="A4343" s="10">
        <f>IF(B4343="","",ROW()-1)</f>
        <v/>
      </c>
      <c r="B4343" s="11" t="n"/>
      <c r="C4343" s="12" t="n"/>
      <c r="D4343" s="12" t="n"/>
      <c r="E4343" s="10">
        <f>IF(OR(C4343="",D4343=""),"",ROUND(MOD(D4343-C4343,1)*1440,0))</f>
        <v/>
      </c>
    </row>
    <row r="4344">
      <c r="A4344" s="10">
        <f>IF(B4344="","",ROW()-1)</f>
        <v/>
      </c>
      <c r="B4344" s="11" t="n"/>
      <c r="C4344" s="12" t="n"/>
      <c r="D4344" s="12" t="n"/>
      <c r="E4344" s="10">
        <f>IF(OR(C4344="",D4344=""),"",ROUND(MOD(D4344-C4344,1)*1440,0))</f>
        <v/>
      </c>
    </row>
    <row r="4345">
      <c r="A4345" s="10">
        <f>IF(B4345="","",ROW()-1)</f>
        <v/>
      </c>
      <c r="B4345" s="11" t="n"/>
      <c r="C4345" s="12" t="n"/>
      <c r="D4345" s="12" t="n"/>
      <c r="E4345" s="10">
        <f>IF(OR(C4345="",D4345=""),"",ROUND(MOD(D4345-C4345,1)*1440,0))</f>
        <v/>
      </c>
    </row>
    <row r="4346">
      <c r="A4346" s="10">
        <f>IF(B4346="","",ROW()-1)</f>
        <v/>
      </c>
      <c r="B4346" s="11" t="n"/>
      <c r="C4346" s="12" t="n"/>
      <c r="D4346" s="12" t="n"/>
      <c r="E4346" s="10">
        <f>IF(OR(C4346="",D4346=""),"",ROUND(MOD(D4346-C4346,1)*1440,0))</f>
        <v/>
      </c>
    </row>
    <row r="4347">
      <c r="A4347" s="10">
        <f>IF(B4347="","",ROW()-1)</f>
        <v/>
      </c>
      <c r="B4347" s="11" t="n"/>
      <c r="C4347" s="12" t="n"/>
      <c r="D4347" s="12" t="n"/>
      <c r="E4347" s="10">
        <f>IF(OR(C4347="",D4347=""),"",ROUND(MOD(D4347-C4347,1)*1440,0))</f>
        <v/>
      </c>
    </row>
    <row r="4348">
      <c r="A4348" s="10">
        <f>IF(B4348="","",ROW()-1)</f>
        <v/>
      </c>
      <c r="B4348" s="11" t="n"/>
      <c r="C4348" s="12" t="n"/>
      <c r="D4348" s="12" t="n"/>
      <c r="E4348" s="10">
        <f>IF(OR(C4348="",D4348=""),"",ROUND(MOD(D4348-C4348,1)*1440,0))</f>
        <v/>
      </c>
    </row>
    <row r="4349">
      <c r="A4349" s="10">
        <f>IF(B4349="","",ROW()-1)</f>
        <v/>
      </c>
      <c r="B4349" s="11" t="n"/>
      <c r="C4349" s="12" t="n"/>
      <c r="D4349" s="12" t="n"/>
      <c r="E4349" s="10">
        <f>IF(OR(C4349="",D4349=""),"",ROUND(MOD(D4349-C4349,1)*1440,0))</f>
        <v/>
      </c>
    </row>
    <row r="4350">
      <c r="A4350" s="10">
        <f>IF(B4350="","",ROW()-1)</f>
        <v/>
      </c>
      <c r="B4350" s="11" t="n"/>
      <c r="C4350" s="12" t="n"/>
      <c r="D4350" s="12" t="n"/>
      <c r="E4350" s="10">
        <f>IF(OR(C4350="",D4350=""),"",ROUND(MOD(D4350-C4350,1)*1440,0))</f>
        <v/>
      </c>
    </row>
    <row r="4351">
      <c r="A4351" s="10">
        <f>IF(B4351="","",ROW()-1)</f>
        <v/>
      </c>
      <c r="B4351" s="11" t="n"/>
      <c r="C4351" s="12" t="n"/>
      <c r="D4351" s="12" t="n"/>
      <c r="E4351" s="10">
        <f>IF(OR(C4351="",D4351=""),"",ROUND(MOD(D4351-C4351,1)*1440,0))</f>
        <v/>
      </c>
    </row>
    <row r="4352">
      <c r="A4352" s="10">
        <f>IF(B4352="","",ROW()-1)</f>
        <v/>
      </c>
      <c r="B4352" s="11" t="n"/>
      <c r="C4352" s="12" t="n"/>
      <c r="D4352" s="12" t="n"/>
      <c r="E4352" s="10">
        <f>IF(OR(C4352="",D4352=""),"",ROUND(MOD(D4352-C4352,1)*1440,0))</f>
        <v/>
      </c>
    </row>
    <row r="4353">
      <c r="A4353" s="10">
        <f>IF(B4353="","",ROW()-1)</f>
        <v/>
      </c>
      <c r="B4353" s="11" t="n"/>
      <c r="C4353" s="12" t="n"/>
      <c r="D4353" s="12" t="n"/>
      <c r="E4353" s="10">
        <f>IF(OR(C4353="",D4353=""),"",ROUND(MOD(D4353-C4353,1)*1440,0))</f>
        <v/>
      </c>
    </row>
    <row r="4354">
      <c r="A4354" s="10">
        <f>IF(B4354="","",ROW()-1)</f>
        <v/>
      </c>
      <c r="B4354" s="11" t="n"/>
      <c r="C4354" s="12" t="n"/>
      <c r="D4354" s="12" t="n"/>
      <c r="E4354" s="10">
        <f>IF(OR(C4354="",D4354=""),"",ROUND(MOD(D4354-C4354,1)*1440,0))</f>
        <v/>
      </c>
    </row>
    <row r="4355">
      <c r="A4355" s="10">
        <f>IF(B4355="","",ROW()-1)</f>
        <v/>
      </c>
      <c r="B4355" s="11" t="n"/>
      <c r="C4355" s="12" t="n"/>
      <c r="D4355" s="12" t="n"/>
      <c r="E4355" s="10">
        <f>IF(OR(C4355="",D4355=""),"",ROUND(MOD(D4355-C4355,1)*1440,0))</f>
        <v/>
      </c>
    </row>
    <row r="4356">
      <c r="A4356" s="10">
        <f>IF(B4356="","",ROW()-1)</f>
        <v/>
      </c>
      <c r="B4356" s="11" t="n"/>
      <c r="C4356" s="12" t="n"/>
      <c r="D4356" s="12" t="n"/>
      <c r="E4356" s="10">
        <f>IF(OR(C4356="",D4356=""),"",ROUND(MOD(D4356-C4356,1)*1440,0))</f>
        <v/>
      </c>
    </row>
    <row r="4357">
      <c r="A4357" s="10">
        <f>IF(B4357="","",ROW()-1)</f>
        <v/>
      </c>
      <c r="B4357" s="11" t="n"/>
      <c r="C4357" s="12" t="n"/>
      <c r="D4357" s="12" t="n"/>
      <c r="E4357" s="10">
        <f>IF(OR(C4357="",D4357=""),"",ROUND(MOD(D4357-C4357,1)*1440,0))</f>
        <v/>
      </c>
    </row>
    <row r="4358">
      <c r="A4358" s="10">
        <f>IF(B4358="","",ROW()-1)</f>
        <v/>
      </c>
      <c r="B4358" s="11" t="n"/>
      <c r="C4358" s="12" t="n"/>
      <c r="D4358" s="12" t="n"/>
      <c r="E4358" s="10">
        <f>IF(OR(C4358="",D4358=""),"",ROUND(MOD(D4358-C4358,1)*1440,0))</f>
        <v/>
      </c>
    </row>
    <row r="4359">
      <c r="A4359" s="10">
        <f>IF(B4359="","",ROW()-1)</f>
        <v/>
      </c>
      <c r="B4359" s="11" t="n"/>
      <c r="C4359" s="12" t="n"/>
      <c r="D4359" s="12" t="n"/>
      <c r="E4359" s="10">
        <f>IF(OR(C4359="",D4359=""),"",ROUND(MOD(D4359-C4359,1)*1440,0))</f>
        <v/>
      </c>
    </row>
    <row r="4360">
      <c r="A4360" s="10">
        <f>IF(B4360="","",ROW()-1)</f>
        <v/>
      </c>
      <c r="B4360" s="11" t="n"/>
      <c r="C4360" s="12" t="n"/>
      <c r="D4360" s="12" t="n"/>
      <c r="E4360" s="10">
        <f>IF(OR(C4360="",D4360=""),"",ROUND(MOD(D4360-C4360,1)*1440,0))</f>
        <v/>
      </c>
    </row>
    <row r="4361">
      <c r="A4361" s="10">
        <f>IF(B4361="","",ROW()-1)</f>
        <v/>
      </c>
      <c r="B4361" s="11" t="n"/>
      <c r="C4361" s="12" t="n"/>
      <c r="D4361" s="12" t="n"/>
      <c r="E4361" s="10">
        <f>IF(OR(C4361="",D4361=""),"",ROUND(MOD(D4361-C4361,1)*1440,0))</f>
        <v/>
      </c>
    </row>
    <row r="4362">
      <c r="A4362" s="10">
        <f>IF(B4362="","",ROW()-1)</f>
        <v/>
      </c>
      <c r="B4362" s="11" t="n"/>
      <c r="C4362" s="12" t="n"/>
      <c r="D4362" s="12" t="n"/>
      <c r="E4362" s="10">
        <f>IF(OR(C4362="",D4362=""),"",ROUND(MOD(D4362-C4362,1)*1440,0))</f>
        <v/>
      </c>
    </row>
    <row r="4363">
      <c r="A4363" s="10">
        <f>IF(B4363="","",ROW()-1)</f>
        <v/>
      </c>
      <c r="B4363" s="11" t="n"/>
      <c r="C4363" s="12" t="n"/>
      <c r="D4363" s="12" t="n"/>
      <c r="E4363" s="10">
        <f>IF(OR(C4363="",D4363=""),"",ROUND(MOD(D4363-C4363,1)*1440,0))</f>
        <v/>
      </c>
    </row>
    <row r="4364">
      <c r="A4364" s="10">
        <f>IF(B4364="","",ROW()-1)</f>
        <v/>
      </c>
      <c r="B4364" s="11" t="n"/>
      <c r="C4364" s="12" t="n"/>
      <c r="D4364" s="12" t="n"/>
      <c r="E4364" s="10">
        <f>IF(OR(C4364="",D4364=""),"",ROUND(MOD(D4364-C4364,1)*1440,0))</f>
        <v/>
      </c>
    </row>
    <row r="4365">
      <c r="A4365" s="10">
        <f>IF(B4365="","",ROW()-1)</f>
        <v/>
      </c>
      <c r="B4365" s="11" t="n"/>
      <c r="C4365" s="12" t="n"/>
      <c r="D4365" s="12" t="n"/>
      <c r="E4365" s="10">
        <f>IF(OR(C4365="",D4365=""),"",ROUND(MOD(D4365-C4365,1)*1440,0))</f>
        <v/>
      </c>
    </row>
    <row r="4366">
      <c r="A4366" s="10">
        <f>IF(B4366="","",ROW()-1)</f>
        <v/>
      </c>
      <c r="B4366" s="11" t="n"/>
      <c r="C4366" s="12" t="n"/>
      <c r="D4366" s="12" t="n"/>
      <c r="E4366" s="10">
        <f>IF(OR(C4366="",D4366=""),"",ROUND(MOD(D4366-C4366,1)*1440,0))</f>
        <v/>
      </c>
    </row>
    <row r="4367">
      <c r="A4367" s="10">
        <f>IF(B4367="","",ROW()-1)</f>
        <v/>
      </c>
      <c r="B4367" s="11" t="n"/>
      <c r="C4367" s="12" t="n"/>
      <c r="D4367" s="12" t="n"/>
      <c r="E4367" s="10">
        <f>IF(OR(C4367="",D4367=""),"",ROUND(MOD(D4367-C4367,1)*1440,0))</f>
        <v/>
      </c>
    </row>
    <row r="4368">
      <c r="A4368" s="10">
        <f>IF(B4368="","",ROW()-1)</f>
        <v/>
      </c>
      <c r="B4368" s="11" t="n"/>
      <c r="C4368" s="12" t="n"/>
      <c r="D4368" s="12" t="n"/>
      <c r="E4368" s="10">
        <f>IF(OR(C4368="",D4368=""),"",ROUND(MOD(D4368-C4368,1)*1440,0))</f>
        <v/>
      </c>
    </row>
    <row r="4369">
      <c r="A4369" s="10">
        <f>IF(B4369="","",ROW()-1)</f>
        <v/>
      </c>
      <c r="B4369" s="11" t="n"/>
      <c r="C4369" s="12" t="n"/>
      <c r="D4369" s="12" t="n"/>
      <c r="E4369" s="10">
        <f>IF(OR(C4369="",D4369=""),"",ROUND(MOD(D4369-C4369,1)*1440,0))</f>
        <v/>
      </c>
    </row>
    <row r="4370">
      <c r="A4370" s="10">
        <f>IF(B4370="","",ROW()-1)</f>
        <v/>
      </c>
      <c r="B4370" s="11" t="n"/>
      <c r="C4370" s="12" t="n"/>
      <c r="D4370" s="12" t="n"/>
      <c r="E4370" s="10">
        <f>IF(OR(C4370="",D4370=""),"",ROUND(MOD(D4370-C4370,1)*1440,0))</f>
        <v/>
      </c>
    </row>
    <row r="4371">
      <c r="A4371" s="10">
        <f>IF(B4371="","",ROW()-1)</f>
        <v/>
      </c>
      <c r="B4371" s="11" t="n"/>
      <c r="C4371" s="12" t="n"/>
      <c r="D4371" s="12" t="n"/>
      <c r="E4371" s="10">
        <f>IF(OR(C4371="",D4371=""),"",ROUND(MOD(D4371-C4371,1)*1440,0))</f>
        <v/>
      </c>
    </row>
    <row r="4372">
      <c r="A4372" s="10">
        <f>IF(B4372="","",ROW()-1)</f>
        <v/>
      </c>
      <c r="B4372" s="11" t="n"/>
      <c r="C4372" s="12" t="n"/>
      <c r="D4372" s="12" t="n"/>
      <c r="E4372" s="10">
        <f>IF(OR(C4372="",D4372=""),"",ROUND(MOD(D4372-C4372,1)*1440,0))</f>
        <v/>
      </c>
    </row>
    <row r="4373">
      <c r="A4373" s="10">
        <f>IF(B4373="","",ROW()-1)</f>
        <v/>
      </c>
      <c r="B4373" s="11" t="n"/>
      <c r="C4373" s="12" t="n"/>
      <c r="D4373" s="12" t="n"/>
      <c r="E4373" s="10">
        <f>IF(OR(C4373="",D4373=""),"",ROUND(MOD(D4373-C4373,1)*1440,0))</f>
        <v/>
      </c>
    </row>
    <row r="4374">
      <c r="A4374" s="10">
        <f>IF(B4374="","",ROW()-1)</f>
        <v/>
      </c>
      <c r="B4374" s="11" t="n"/>
      <c r="C4374" s="12" t="n"/>
      <c r="D4374" s="12" t="n"/>
      <c r="E4374" s="10">
        <f>IF(OR(C4374="",D4374=""),"",ROUND(MOD(D4374-C4374,1)*1440,0))</f>
        <v/>
      </c>
    </row>
    <row r="4375">
      <c r="A4375" s="10">
        <f>IF(B4375="","",ROW()-1)</f>
        <v/>
      </c>
      <c r="B4375" s="11" t="n"/>
      <c r="C4375" s="12" t="n"/>
      <c r="D4375" s="12" t="n"/>
      <c r="E4375" s="10">
        <f>IF(OR(C4375="",D4375=""),"",ROUND(MOD(D4375-C4375,1)*1440,0))</f>
        <v/>
      </c>
    </row>
    <row r="4376">
      <c r="A4376" s="10">
        <f>IF(B4376="","",ROW()-1)</f>
        <v/>
      </c>
      <c r="B4376" s="11" t="n"/>
      <c r="C4376" s="12" t="n"/>
      <c r="D4376" s="12" t="n"/>
      <c r="E4376" s="10">
        <f>IF(OR(C4376="",D4376=""),"",ROUND(MOD(D4376-C4376,1)*1440,0))</f>
        <v/>
      </c>
    </row>
    <row r="4377">
      <c r="A4377" s="10">
        <f>IF(B4377="","",ROW()-1)</f>
        <v/>
      </c>
      <c r="B4377" s="11" t="n"/>
      <c r="C4377" s="12" t="n"/>
      <c r="D4377" s="12" t="n"/>
      <c r="E4377" s="10">
        <f>IF(OR(C4377="",D4377=""),"",ROUND(MOD(D4377-C4377,1)*1440,0))</f>
        <v/>
      </c>
    </row>
    <row r="4378">
      <c r="A4378" s="10">
        <f>IF(B4378="","",ROW()-1)</f>
        <v/>
      </c>
      <c r="B4378" s="11" t="n"/>
      <c r="C4378" s="12" t="n"/>
      <c r="D4378" s="12" t="n"/>
      <c r="E4378" s="10">
        <f>IF(OR(C4378="",D4378=""),"",ROUND(MOD(D4378-C4378,1)*1440,0))</f>
        <v/>
      </c>
    </row>
    <row r="4379">
      <c r="A4379" s="10">
        <f>IF(B4379="","",ROW()-1)</f>
        <v/>
      </c>
      <c r="B4379" s="11" t="n"/>
      <c r="C4379" s="12" t="n"/>
      <c r="D4379" s="12" t="n"/>
      <c r="E4379" s="10">
        <f>IF(OR(C4379="",D4379=""),"",ROUND(MOD(D4379-C4379,1)*1440,0))</f>
        <v/>
      </c>
    </row>
    <row r="4380">
      <c r="A4380" s="10">
        <f>IF(B4380="","",ROW()-1)</f>
        <v/>
      </c>
      <c r="B4380" s="11" t="n"/>
      <c r="C4380" s="12" t="n"/>
      <c r="D4380" s="12" t="n"/>
      <c r="E4380" s="10">
        <f>IF(OR(C4380="",D4380=""),"",ROUND(MOD(D4380-C4380,1)*1440,0))</f>
        <v/>
      </c>
    </row>
    <row r="4381">
      <c r="A4381" s="10">
        <f>IF(B4381="","",ROW()-1)</f>
        <v/>
      </c>
      <c r="B4381" s="11" t="n"/>
      <c r="C4381" s="12" t="n"/>
      <c r="D4381" s="12" t="n"/>
      <c r="E4381" s="10">
        <f>IF(OR(C4381="",D4381=""),"",ROUND(MOD(D4381-C4381,1)*1440,0))</f>
        <v/>
      </c>
    </row>
    <row r="4382">
      <c r="A4382" s="10">
        <f>IF(B4382="","",ROW()-1)</f>
        <v/>
      </c>
      <c r="B4382" s="11" t="n"/>
      <c r="C4382" s="12" t="n"/>
      <c r="D4382" s="12" t="n"/>
      <c r="E4382" s="10">
        <f>IF(OR(C4382="",D4382=""),"",ROUND(MOD(D4382-C4382,1)*1440,0))</f>
        <v/>
      </c>
    </row>
    <row r="4383">
      <c r="A4383" s="10">
        <f>IF(B4383="","",ROW()-1)</f>
        <v/>
      </c>
      <c r="B4383" s="11" t="n"/>
      <c r="C4383" s="12" t="n"/>
      <c r="D4383" s="12" t="n"/>
      <c r="E4383" s="10">
        <f>IF(OR(C4383="",D4383=""),"",ROUND(MOD(D4383-C4383,1)*1440,0))</f>
        <v/>
      </c>
    </row>
    <row r="4384">
      <c r="A4384" s="10">
        <f>IF(B4384="","",ROW()-1)</f>
        <v/>
      </c>
      <c r="B4384" s="11" t="n"/>
      <c r="C4384" s="12" t="n"/>
      <c r="D4384" s="12" t="n"/>
      <c r="E4384" s="10">
        <f>IF(OR(C4384="",D4384=""),"",ROUND(MOD(D4384-C4384,1)*1440,0))</f>
        <v/>
      </c>
    </row>
    <row r="4385">
      <c r="A4385" s="10">
        <f>IF(B4385="","",ROW()-1)</f>
        <v/>
      </c>
      <c r="B4385" s="11" t="n"/>
      <c r="C4385" s="12" t="n"/>
      <c r="D4385" s="12" t="n"/>
      <c r="E4385" s="10">
        <f>IF(OR(C4385="",D4385=""),"",ROUND(MOD(D4385-C4385,1)*1440,0))</f>
        <v/>
      </c>
    </row>
    <row r="4386">
      <c r="A4386" s="10">
        <f>IF(B4386="","",ROW()-1)</f>
        <v/>
      </c>
      <c r="B4386" s="11" t="n"/>
      <c r="C4386" s="12" t="n"/>
      <c r="D4386" s="12" t="n"/>
      <c r="E4386" s="10">
        <f>IF(OR(C4386="",D4386=""),"",ROUND(MOD(D4386-C4386,1)*1440,0))</f>
        <v/>
      </c>
    </row>
    <row r="4387">
      <c r="A4387" s="10">
        <f>IF(B4387="","",ROW()-1)</f>
        <v/>
      </c>
      <c r="B4387" s="11" t="n"/>
      <c r="C4387" s="12" t="n"/>
      <c r="D4387" s="12" t="n"/>
      <c r="E4387" s="10">
        <f>IF(OR(C4387="",D4387=""),"",ROUND(MOD(D4387-C4387,1)*1440,0))</f>
        <v/>
      </c>
    </row>
    <row r="4388">
      <c r="A4388" s="10">
        <f>IF(B4388="","",ROW()-1)</f>
        <v/>
      </c>
      <c r="B4388" s="11" t="n"/>
      <c r="C4388" s="12" t="n"/>
      <c r="D4388" s="12" t="n"/>
      <c r="E4388" s="10">
        <f>IF(OR(C4388="",D4388=""),"",ROUND(MOD(D4388-C4388,1)*1440,0))</f>
        <v/>
      </c>
    </row>
    <row r="4389">
      <c r="A4389" s="10">
        <f>IF(B4389="","",ROW()-1)</f>
        <v/>
      </c>
      <c r="B4389" s="11" t="n"/>
      <c r="C4389" s="12" t="n"/>
      <c r="D4389" s="12" t="n"/>
      <c r="E4389" s="10">
        <f>IF(OR(C4389="",D4389=""),"",ROUND(MOD(D4389-C4389,1)*1440,0))</f>
        <v/>
      </c>
    </row>
    <row r="4390">
      <c r="A4390" s="10">
        <f>IF(B4390="","",ROW()-1)</f>
        <v/>
      </c>
      <c r="B4390" s="11" t="n"/>
      <c r="C4390" s="12" t="n"/>
      <c r="D4390" s="12" t="n"/>
      <c r="E4390" s="10">
        <f>IF(OR(C4390="",D4390=""),"",ROUND(MOD(D4390-C4390,1)*1440,0))</f>
        <v/>
      </c>
    </row>
    <row r="4391">
      <c r="A4391" s="10">
        <f>IF(B4391="","",ROW()-1)</f>
        <v/>
      </c>
      <c r="B4391" s="11" t="n"/>
      <c r="C4391" s="12" t="n"/>
      <c r="D4391" s="12" t="n"/>
      <c r="E4391" s="10">
        <f>IF(OR(C4391="",D4391=""),"",ROUND(MOD(D4391-C4391,1)*1440,0))</f>
        <v/>
      </c>
    </row>
    <row r="4392">
      <c r="A4392" s="10">
        <f>IF(B4392="","",ROW()-1)</f>
        <v/>
      </c>
      <c r="B4392" s="11" t="n"/>
      <c r="C4392" s="12" t="n"/>
      <c r="D4392" s="12" t="n"/>
      <c r="E4392" s="10">
        <f>IF(OR(C4392="",D4392=""),"",ROUND(MOD(D4392-C4392,1)*1440,0))</f>
        <v/>
      </c>
    </row>
    <row r="4393">
      <c r="A4393" s="10">
        <f>IF(B4393="","",ROW()-1)</f>
        <v/>
      </c>
      <c r="B4393" s="11" t="n"/>
      <c r="C4393" s="12" t="n"/>
      <c r="D4393" s="12" t="n"/>
      <c r="E4393" s="10">
        <f>IF(OR(C4393="",D4393=""),"",ROUND(MOD(D4393-C4393,1)*1440,0))</f>
        <v/>
      </c>
    </row>
    <row r="4394">
      <c r="A4394" s="10">
        <f>IF(B4394="","",ROW()-1)</f>
        <v/>
      </c>
      <c r="B4394" s="11" t="n"/>
      <c r="C4394" s="12" t="n"/>
      <c r="D4394" s="12" t="n"/>
      <c r="E4394" s="10">
        <f>IF(OR(C4394="",D4394=""),"",ROUND(MOD(D4394-C4394,1)*1440,0))</f>
        <v/>
      </c>
    </row>
    <row r="4395">
      <c r="A4395" s="10">
        <f>IF(B4395="","",ROW()-1)</f>
        <v/>
      </c>
      <c r="B4395" s="11" t="n"/>
      <c r="C4395" s="12" t="n"/>
      <c r="D4395" s="12" t="n"/>
      <c r="E4395" s="10">
        <f>IF(OR(C4395="",D4395=""),"",ROUND(MOD(D4395-C4395,1)*1440,0))</f>
        <v/>
      </c>
    </row>
    <row r="4396">
      <c r="A4396" s="10">
        <f>IF(B4396="","",ROW()-1)</f>
        <v/>
      </c>
      <c r="B4396" s="11" t="n"/>
      <c r="C4396" s="12" t="n"/>
      <c r="D4396" s="12" t="n"/>
      <c r="E4396" s="10">
        <f>IF(OR(C4396="",D4396=""),"",ROUND(MOD(D4396-C4396,1)*1440,0))</f>
        <v/>
      </c>
    </row>
    <row r="4397">
      <c r="A4397" s="10">
        <f>IF(B4397="","",ROW()-1)</f>
        <v/>
      </c>
      <c r="B4397" s="11" t="n"/>
      <c r="C4397" s="12" t="n"/>
      <c r="D4397" s="12" t="n"/>
      <c r="E4397" s="10">
        <f>IF(OR(C4397="",D4397=""),"",ROUND(MOD(D4397-C4397,1)*1440,0))</f>
        <v/>
      </c>
    </row>
    <row r="4398">
      <c r="A4398" s="10">
        <f>IF(B4398="","",ROW()-1)</f>
        <v/>
      </c>
      <c r="B4398" s="11" t="n"/>
      <c r="C4398" s="12" t="n"/>
      <c r="D4398" s="12" t="n"/>
      <c r="E4398" s="10">
        <f>IF(OR(C4398="",D4398=""),"",ROUND(MOD(D4398-C4398,1)*1440,0))</f>
        <v/>
      </c>
    </row>
    <row r="4399">
      <c r="A4399" s="10">
        <f>IF(B4399="","",ROW()-1)</f>
        <v/>
      </c>
      <c r="B4399" s="11" t="n"/>
      <c r="C4399" s="12" t="n"/>
      <c r="D4399" s="12" t="n"/>
      <c r="E4399" s="10">
        <f>IF(OR(C4399="",D4399=""),"",ROUND(MOD(D4399-C4399,1)*1440,0))</f>
        <v/>
      </c>
    </row>
    <row r="4400">
      <c r="A4400" s="10">
        <f>IF(B4400="","",ROW()-1)</f>
        <v/>
      </c>
      <c r="B4400" s="11" t="n"/>
      <c r="C4400" s="12" t="n"/>
      <c r="D4400" s="12" t="n"/>
      <c r="E4400" s="10">
        <f>IF(OR(C4400="",D4400=""),"",ROUND(MOD(D4400-C4400,1)*1440,0))</f>
        <v/>
      </c>
    </row>
    <row r="4401">
      <c r="A4401" s="10">
        <f>IF(B4401="","",ROW()-1)</f>
        <v/>
      </c>
      <c r="B4401" s="11" t="n"/>
      <c r="C4401" s="12" t="n"/>
      <c r="D4401" s="12" t="n"/>
      <c r="E4401" s="10">
        <f>IF(OR(C4401="",D4401=""),"",ROUND(MOD(D4401-C4401,1)*1440,0))</f>
        <v/>
      </c>
    </row>
    <row r="4402">
      <c r="A4402" s="10">
        <f>IF(B4402="","",ROW()-1)</f>
        <v/>
      </c>
      <c r="B4402" s="11" t="n"/>
      <c r="C4402" s="12" t="n"/>
      <c r="D4402" s="12" t="n"/>
      <c r="E4402" s="10">
        <f>IF(OR(C4402="",D4402=""),"",ROUND(MOD(D4402-C4402,1)*1440,0))</f>
        <v/>
      </c>
    </row>
    <row r="4403">
      <c r="A4403" s="10">
        <f>IF(B4403="","",ROW()-1)</f>
        <v/>
      </c>
      <c r="B4403" s="11" t="n"/>
      <c r="C4403" s="12" t="n"/>
      <c r="D4403" s="12" t="n"/>
      <c r="E4403" s="10">
        <f>IF(OR(C4403="",D4403=""),"",ROUND(MOD(D4403-C4403,1)*1440,0))</f>
        <v/>
      </c>
    </row>
    <row r="4404">
      <c r="A4404" s="10">
        <f>IF(B4404="","",ROW()-1)</f>
        <v/>
      </c>
      <c r="B4404" s="11" t="n"/>
      <c r="C4404" s="12" t="n"/>
      <c r="D4404" s="12" t="n"/>
      <c r="E4404" s="10">
        <f>IF(OR(C4404="",D4404=""),"",ROUND(MOD(D4404-C4404,1)*1440,0))</f>
        <v/>
      </c>
    </row>
    <row r="4405">
      <c r="A4405" s="10">
        <f>IF(B4405="","",ROW()-1)</f>
        <v/>
      </c>
      <c r="B4405" s="11" t="n"/>
      <c r="C4405" s="12" t="n"/>
      <c r="D4405" s="12" t="n"/>
      <c r="E4405" s="10">
        <f>IF(OR(C4405="",D4405=""),"",ROUND(MOD(D4405-C4405,1)*1440,0))</f>
        <v/>
      </c>
    </row>
    <row r="4406">
      <c r="A4406" s="10">
        <f>IF(B4406="","",ROW()-1)</f>
        <v/>
      </c>
      <c r="B4406" s="11" t="n"/>
      <c r="C4406" s="12" t="n"/>
      <c r="D4406" s="12" t="n"/>
      <c r="E4406" s="10">
        <f>IF(OR(C4406="",D4406=""),"",ROUND(MOD(D4406-C4406,1)*1440,0))</f>
        <v/>
      </c>
    </row>
    <row r="4407">
      <c r="A4407" s="10">
        <f>IF(B4407="","",ROW()-1)</f>
        <v/>
      </c>
      <c r="B4407" s="11" t="n"/>
      <c r="C4407" s="12" t="n"/>
      <c r="D4407" s="12" t="n"/>
      <c r="E4407" s="10">
        <f>IF(OR(C4407="",D4407=""),"",ROUND(MOD(D4407-C4407,1)*1440,0))</f>
        <v/>
      </c>
    </row>
    <row r="4408">
      <c r="A4408" s="10">
        <f>IF(B4408="","",ROW()-1)</f>
        <v/>
      </c>
      <c r="B4408" s="11" t="n"/>
      <c r="C4408" s="12" t="n"/>
      <c r="D4408" s="12" t="n"/>
      <c r="E4408" s="10">
        <f>IF(OR(C4408="",D4408=""),"",ROUND(MOD(D4408-C4408,1)*1440,0))</f>
        <v/>
      </c>
    </row>
    <row r="4409">
      <c r="A4409" s="10">
        <f>IF(B4409="","",ROW()-1)</f>
        <v/>
      </c>
      <c r="B4409" s="11" t="n"/>
      <c r="C4409" s="12" t="n"/>
      <c r="D4409" s="12" t="n"/>
      <c r="E4409" s="10">
        <f>IF(OR(C4409="",D4409=""),"",ROUND(MOD(D4409-C4409,1)*1440,0))</f>
        <v/>
      </c>
    </row>
    <row r="4410">
      <c r="A4410" s="10">
        <f>IF(B4410="","",ROW()-1)</f>
        <v/>
      </c>
      <c r="B4410" s="11" t="n"/>
      <c r="C4410" s="12" t="n"/>
      <c r="D4410" s="12" t="n"/>
      <c r="E4410" s="10">
        <f>IF(OR(C4410="",D4410=""),"",ROUND(MOD(D4410-C4410,1)*1440,0))</f>
        <v/>
      </c>
    </row>
    <row r="4411">
      <c r="A4411" s="10">
        <f>IF(B4411="","",ROW()-1)</f>
        <v/>
      </c>
      <c r="B4411" s="11" t="n"/>
      <c r="C4411" s="12" t="n"/>
      <c r="D4411" s="12" t="n"/>
      <c r="E4411" s="10">
        <f>IF(OR(C4411="",D4411=""),"",ROUND(MOD(D4411-C4411,1)*1440,0))</f>
        <v/>
      </c>
    </row>
    <row r="4412">
      <c r="A4412" s="10">
        <f>IF(B4412="","",ROW()-1)</f>
        <v/>
      </c>
      <c r="B4412" s="11" t="n"/>
      <c r="C4412" s="12" t="n"/>
      <c r="D4412" s="12" t="n"/>
      <c r="E4412" s="10">
        <f>IF(OR(C4412="",D4412=""),"",ROUND(MOD(D4412-C4412,1)*1440,0))</f>
        <v/>
      </c>
    </row>
    <row r="4413">
      <c r="A4413" s="10">
        <f>IF(B4413="","",ROW()-1)</f>
        <v/>
      </c>
      <c r="B4413" s="11" t="n"/>
      <c r="C4413" s="12" t="n"/>
      <c r="D4413" s="12" t="n"/>
      <c r="E4413" s="10">
        <f>IF(OR(C4413="",D4413=""),"",ROUND(MOD(D4413-C4413,1)*1440,0))</f>
        <v/>
      </c>
    </row>
    <row r="4414">
      <c r="A4414" s="10">
        <f>IF(B4414="","",ROW()-1)</f>
        <v/>
      </c>
      <c r="B4414" s="11" t="n"/>
      <c r="C4414" s="12" t="n"/>
      <c r="D4414" s="12" t="n"/>
      <c r="E4414" s="10">
        <f>IF(OR(C4414="",D4414=""),"",ROUND(MOD(D4414-C4414,1)*1440,0))</f>
        <v/>
      </c>
    </row>
    <row r="4415">
      <c r="A4415" s="10">
        <f>IF(B4415="","",ROW()-1)</f>
        <v/>
      </c>
      <c r="B4415" s="11" t="n"/>
      <c r="C4415" s="12" t="n"/>
      <c r="D4415" s="12" t="n"/>
      <c r="E4415" s="10">
        <f>IF(OR(C4415="",D4415=""),"",ROUND(MOD(D4415-C4415,1)*1440,0))</f>
        <v/>
      </c>
    </row>
    <row r="4416">
      <c r="A4416" s="10">
        <f>IF(B4416="","",ROW()-1)</f>
        <v/>
      </c>
      <c r="B4416" s="11" t="n"/>
      <c r="C4416" s="12" t="n"/>
      <c r="D4416" s="12" t="n"/>
      <c r="E4416" s="10">
        <f>IF(OR(C4416="",D4416=""),"",ROUND(MOD(D4416-C4416,1)*1440,0))</f>
        <v/>
      </c>
    </row>
    <row r="4417">
      <c r="A4417" s="10">
        <f>IF(B4417="","",ROW()-1)</f>
        <v/>
      </c>
      <c r="B4417" s="11" t="n"/>
      <c r="C4417" s="12" t="n"/>
      <c r="D4417" s="12" t="n"/>
      <c r="E4417" s="10">
        <f>IF(OR(C4417="",D4417=""),"",ROUND(MOD(D4417-C4417,1)*1440,0))</f>
        <v/>
      </c>
    </row>
    <row r="4418">
      <c r="A4418" s="10">
        <f>IF(B4418="","",ROW()-1)</f>
        <v/>
      </c>
      <c r="B4418" s="11" t="n"/>
      <c r="C4418" s="12" t="n"/>
      <c r="D4418" s="12" t="n"/>
      <c r="E4418" s="10">
        <f>IF(OR(C4418="",D4418=""),"",ROUND(MOD(D4418-C4418,1)*1440,0))</f>
        <v/>
      </c>
    </row>
    <row r="4419">
      <c r="A4419" s="10">
        <f>IF(B4419="","",ROW()-1)</f>
        <v/>
      </c>
      <c r="B4419" s="11" t="n"/>
      <c r="C4419" s="12" t="n"/>
      <c r="D4419" s="12" t="n"/>
      <c r="E4419" s="10">
        <f>IF(OR(C4419="",D4419=""),"",ROUND(MOD(D4419-C4419,1)*1440,0))</f>
        <v/>
      </c>
    </row>
    <row r="4420">
      <c r="A4420" s="10">
        <f>IF(B4420="","",ROW()-1)</f>
        <v/>
      </c>
      <c r="B4420" s="11" t="n"/>
      <c r="C4420" s="12" t="n"/>
      <c r="D4420" s="12" t="n"/>
      <c r="E4420" s="10">
        <f>IF(OR(C4420="",D4420=""),"",ROUND(MOD(D4420-C4420,1)*1440,0))</f>
        <v/>
      </c>
    </row>
    <row r="4421">
      <c r="A4421" s="10">
        <f>IF(B4421="","",ROW()-1)</f>
        <v/>
      </c>
      <c r="B4421" s="11" t="n"/>
      <c r="C4421" s="12" t="n"/>
      <c r="D4421" s="12" t="n"/>
      <c r="E4421" s="10">
        <f>IF(OR(C4421="",D4421=""),"",ROUND(MOD(D4421-C4421,1)*1440,0))</f>
        <v/>
      </c>
    </row>
    <row r="4422">
      <c r="A4422" s="10">
        <f>IF(B4422="","",ROW()-1)</f>
        <v/>
      </c>
      <c r="B4422" s="11" t="n"/>
      <c r="C4422" s="12" t="n"/>
      <c r="D4422" s="12" t="n"/>
      <c r="E4422" s="10">
        <f>IF(OR(C4422="",D4422=""),"",ROUND(MOD(D4422-C4422,1)*1440,0))</f>
        <v/>
      </c>
    </row>
    <row r="4423">
      <c r="A4423" s="10">
        <f>IF(B4423="","",ROW()-1)</f>
        <v/>
      </c>
      <c r="B4423" s="11" t="n"/>
      <c r="C4423" s="12" t="n"/>
      <c r="D4423" s="12" t="n"/>
      <c r="E4423" s="10">
        <f>IF(OR(C4423="",D4423=""),"",ROUND(MOD(D4423-C4423,1)*1440,0))</f>
        <v/>
      </c>
    </row>
    <row r="4424">
      <c r="A4424" s="10">
        <f>IF(B4424="","",ROW()-1)</f>
        <v/>
      </c>
      <c r="B4424" s="11" t="n"/>
      <c r="C4424" s="12" t="n"/>
      <c r="D4424" s="12" t="n"/>
      <c r="E4424" s="10">
        <f>IF(OR(C4424="",D4424=""),"",ROUND(MOD(D4424-C4424,1)*1440,0))</f>
        <v/>
      </c>
    </row>
    <row r="4425">
      <c r="A4425" s="10">
        <f>IF(B4425="","",ROW()-1)</f>
        <v/>
      </c>
      <c r="B4425" s="11" t="n"/>
      <c r="C4425" s="12" t="n"/>
      <c r="D4425" s="12" t="n"/>
      <c r="E4425" s="10">
        <f>IF(OR(C4425="",D4425=""),"",ROUND(MOD(D4425-C4425,1)*1440,0))</f>
        <v/>
      </c>
    </row>
    <row r="4426">
      <c r="A4426" s="10">
        <f>IF(B4426="","",ROW()-1)</f>
        <v/>
      </c>
      <c r="B4426" s="11" t="n"/>
      <c r="C4426" s="12" t="n"/>
      <c r="D4426" s="12" t="n"/>
      <c r="E4426" s="10">
        <f>IF(OR(C4426="",D4426=""),"",ROUND(MOD(D4426-C4426,1)*1440,0))</f>
        <v/>
      </c>
    </row>
    <row r="4427">
      <c r="A4427" s="10">
        <f>IF(B4427="","",ROW()-1)</f>
        <v/>
      </c>
      <c r="B4427" s="11" t="n"/>
      <c r="C4427" s="12" t="n"/>
      <c r="D4427" s="12" t="n"/>
      <c r="E4427" s="10">
        <f>IF(OR(C4427="",D4427=""),"",ROUND(MOD(D4427-C4427,1)*1440,0))</f>
        <v/>
      </c>
    </row>
    <row r="4428">
      <c r="A4428" s="10">
        <f>IF(B4428="","",ROW()-1)</f>
        <v/>
      </c>
      <c r="B4428" s="11" t="n"/>
      <c r="C4428" s="12" t="n"/>
      <c r="D4428" s="12" t="n"/>
      <c r="E4428" s="10">
        <f>IF(OR(C4428="",D4428=""),"",ROUND(MOD(D4428-C4428,1)*1440,0))</f>
        <v/>
      </c>
    </row>
    <row r="4429">
      <c r="A4429" s="10">
        <f>IF(B4429="","",ROW()-1)</f>
        <v/>
      </c>
      <c r="B4429" s="11" t="n"/>
      <c r="C4429" s="12" t="n"/>
      <c r="D4429" s="12" t="n"/>
      <c r="E4429" s="10">
        <f>IF(OR(C4429="",D4429=""),"",ROUND(MOD(D4429-C4429,1)*1440,0))</f>
        <v/>
      </c>
    </row>
    <row r="4430">
      <c r="A4430" s="10">
        <f>IF(B4430="","",ROW()-1)</f>
        <v/>
      </c>
      <c r="B4430" s="11" t="n"/>
      <c r="C4430" s="12" t="n"/>
      <c r="D4430" s="12" t="n"/>
      <c r="E4430" s="10">
        <f>IF(OR(C4430="",D4430=""),"",ROUND(MOD(D4430-C4430,1)*1440,0))</f>
        <v/>
      </c>
    </row>
    <row r="4431">
      <c r="A4431" s="10">
        <f>IF(B4431="","",ROW()-1)</f>
        <v/>
      </c>
      <c r="B4431" s="11" t="n"/>
      <c r="C4431" s="12" t="n"/>
      <c r="D4431" s="12" t="n"/>
      <c r="E4431" s="10">
        <f>IF(OR(C4431="",D4431=""),"",ROUND(MOD(D4431-C4431,1)*1440,0))</f>
        <v/>
      </c>
    </row>
    <row r="4432">
      <c r="A4432" s="10">
        <f>IF(B4432="","",ROW()-1)</f>
        <v/>
      </c>
      <c r="B4432" s="11" t="n"/>
      <c r="C4432" s="12" t="n"/>
      <c r="D4432" s="12" t="n"/>
      <c r="E4432" s="10">
        <f>IF(OR(C4432="",D4432=""),"",ROUND(MOD(D4432-C4432,1)*1440,0))</f>
        <v/>
      </c>
    </row>
    <row r="4433">
      <c r="A4433" s="10">
        <f>IF(B4433="","",ROW()-1)</f>
        <v/>
      </c>
      <c r="B4433" s="11" t="n"/>
      <c r="C4433" s="12" t="n"/>
      <c r="D4433" s="12" t="n"/>
      <c r="E4433" s="10">
        <f>IF(OR(C4433="",D4433=""),"",ROUND(MOD(D4433-C4433,1)*1440,0))</f>
        <v/>
      </c>
    </row>
    <row r="4434">
      <c r="A4434" s="10">
        <f>IF(B4434="","",ROW()-1)</f>
        <v/>
      </c>
      <c r="B4434" s="11" t="n"/>
      <c r="C4434" s="12" t="n"/>
      <c r="D4434" s="12" t="n"/>
      <c r="E4434" s="10">
        <f>IF(OR(C4434="",D4434=""),"",ROUND(MOD(D4434-C4434,1)*1440,0))</f>
        <v/>
      </c>
    </row>
    <row r="4435">
      <c r="A4435" s="10">
        <f>IF(B4435="","",ROW()-1)</f>
        <v/>
      </c>
      <c r="B4435" s="11" t="n"/>
      <c r="C4435" s="12" t="n"/>
      <c r="D4435" s="12" t="n"/>
      <c r="E4435" s="10">
        <f>IF(OR(C4435="",D4435=""),"",ROUND(MOD(D4435-C4435,1)*1440,0))</f>
        <v/>
      </c>
    </row>
    <row r="4436">
      <c r="A4436" s="10">
        <f>IF(B4436="","",ROW()-1)</f>
        <v/>
      </c>
      <c r="B4436" s="11" t="n"/>
      <c r="C4436" s="12" t="n"/>
      <c r="D4436" s="12" t="n"/>
      <c r="E4436" s="10">
        <f>IF(OR(C4436="",D4436=""),"",ROUND(MOD(D4436-C4436,1)*1440,0))</f>
        <v/>
      </c>
    </row>
    <row r="4437">
      <c r="A4437" s="10">
        <f>IF(B4437="","",ROW()-1)</f>
        <v/>
      </c>
      <c r="B4437" s="11" t="n"/>
      <c r="C4437" s="12" t="n"/>
      <c r="D4437" s="12" t="n"/>
      <c r="E4437" s="10">
        <f>IF(OR(C4437="",D4437=""),"",ROUND(MOD(D4437-C4437,1)*1440,0))</f>
        <v/>
      </c>
    </row>
    <row r="4438">
      <c r="A4438" s="10">
        <f>IF(B4438="","",ROW()-1)</f>
        <v/>
      </c>
      <c r="B4438" s="11" t="n"/>
      <c r="C4438" s="12" t="n"/>
      <c r="D4438" s="12" t="n"/>
      <c r="E4438" s="10">
        <f>IF(OR(C4438="",D4438=""),"",ROUND(MOD(D4438-C4438,1)*1440,0))</f>
        <v/>
      </c>
    </row>
    <row r="4439">
      <c r="A4439" s="10">
        <f>IF(B4439="","",ROW()-1)</f>
        <v/>
      </c>
      <c r="B4439" s="11" t="n"/>
      <c r="C4439" s="12" t="n"/>
      <c r="D4439" s="12" t="n"/>
      <c r="E4439" s="10">
        <f>IF(OR(C4439="",D4439=""),"",ROUND(MOD(D4439-C4439,1)*1440,0))</f>
        <v/>
      </c>
    </row>
    <row r="4440">
      <c r="A4440" s="10">
        <f>IF(B4440="","",ROW()-1)</f>
        <v/>
      </c>
      <c r="B4440" s="11" t="n"/>
      <c r="C4440" s="12" t="n"/>
      <c r="D4440" s="12" t="n"/>
      <c r="E4440" s="10">
        <f>IF(OR(C4440="",D4440=""),"",ROUND(MOD(D4440-C4440,1)*1440,0))</f>
        <v/>
      </c>
    </row>
    <row r="4441">
      <c r="A4441" s="10">
        <f>IF(B4441="","",ROW()-1)</f>
        <v/>
      </c>
      <c r="B4441" s="11" t="n"/>
      <c r="C4441" s="12" t="n"/>
      <c r="D4441" s="12" t="n"/>
      <c r="E4441" s="10">
        <f>IF(OR(C4441="",D4441=""),"",ROUND(MOD(D4441-C4441,1)*1440,0))</f>
        <v/>
      </c>
    </row>
    <row r="4442">
      <c r="A4442" s="10">
        <f>IF(B4442="","",ROW()-1)</f>
        <v/>
      </c>
      <c r="B4442" s="11" t="n"/>
      <c r="C4442" s="12" t="n"/>
      <c r="D4442" s="12" t="n"/>
      <c r="E4442" s="10">
        <f>IF(OR(C4442="",D4442=""),"",ROUND(MOD(D4442-C4442,1)*1440,0))</f>
        <v/>
      </c>
    </row>
    <row r="4443">
      <c r="A4443" s="10">
        <f>IF(B4443="","",ROW()-1)</f>
        <v/>
      </c>
      <c r="B4443" s="11" t="n"/>
      <c r="C4443" s="12" t="n"/>
      <c r="D4443" s="12" t="n"/>
      <c r="E4443" s="10">
        <f>IF(OR(C4443="",D4443=""),"",ROUND(MOD(D4443-C4443,1)*1440,0))</f>
        <v/>
      </c>
    </row>
    <row r="4444">
      <c r="A4444" s="10">
        <f>IF(B4444="","",ROW()-1)</f>
        <v/>
      </c>
      <c r="B4444" s="11" t="n"/>
      <c r="C4444" s="12" t="n"/>
      <c r="D4444" s="12" t="n"/>
      <c r="E4444" s="10">
        <f>IF(OR(C4444="",D4444=""),"",ROUND(MOD(D4444-C4444,1)*1440,0))</f>
        <v/>
      </c>
    </row>
    <row r="4445">
      <c r="A4445" s="10">
        <f>IF(B4445="","",ROW()-1)</f>
        <v/>
      </c>
      <c r="B4445" s="11" t="n"/>
      <c r="C4445" s="12" t="n"/>
      <c r="D4445" s="12" t="n"/>
      <c r="E4445" s="10">
        <f>IF(OR(C4445="",D4445=""),"",ROUND(MOD(D4445-C4445,1)*1440,0))</f>
        <v/>
      </c>
    </row>
    <row r="4446">
      <c r="A4446" s="10">
        <f>IF(B4446="","",ROW()-1)</f>
        <v/>
      </c>
      <c r="B4446" s="11" t="n"/>
      <c r="C4446" s="12" t="n"/>
      <c r="D4446" s="12" t="n"/>
      <c r="E4446" s="10">
        <f>IF(OR(C4446="",D4446=""),"",ROUND(MOD(D4446-C4446,1)*1440,0))</f>
        <v/>
      </c>
    </row>
    <row r="4447">
      <c r="A4447" s="10">
        <f>IF(B4447="","",ROW()-1)</f>
        <v/>
      </c>
      <c r="B4447" s="11" t="n"/>
      <c r="C4447" s="12" t="n"/>
      <c r="D4447" s="12" t="n"/>
      <c r="E4447" s="10">
        <f>IF(OR(C4447="",D4447=""),"",ROUND(MOD(D4447-C4447,1)*1440,0))</f>
        <v/>
      </c>
    </row>
    <row r="4448">
      <c r="A4448" s="10">
        <f>IF(B4448="","",ROW()-1)</f>
        <v/>
      </c>
      <c r="B4448" s="11" t="n"/>
      <c r="C4448" s="12" t="n"/>
      <c r="D4448" s="12" t="n"/>
      <c r="E4448" s="10">
        <f>IF(OR(C4448="",D4448=""),"",ROUND(MOD(D4448-C4448,1)*1440,0))</f>
        <v/>
      </c>
    </row>
    <row r="4449">
      <c r="A4449" s="10">
        <f>IF(B4449="","",ROW()-1)</f>
        <v/>
      </c>
      <c r="B4449" s="11" t="n"/>
      <c r="C4449" s="12" t="n"/>
      <c r="D4449" s="12" t="n"/>
      <c r="E4449" s="10">
        <f>IF(OR(C4449="",D4449=""),"",ROUND(MOD(D4449-C4449,1)*1440,0))</f>
        <v/>
      </c>
    </row>
    <row r="4450">
      <c r="A4450" s="10">
        <f>IF(B4450="","",ROW()-1)</f>
        <v/>
      </c>
      <c r="B4450" s="11" t="n"/>
      <c r="C4450" s="12" t="n"/>
      <c r="D4450" s="12" t="n"/>
      <c r="E4450" s="10">
        <f>IF(OR(C4450="",D4450=""),"",ROUND(MOD(D4450-C4450,1)*1440,0))</f>
        <v/>
      </c>
    </row>
    <row r="4451">
      <c r="A4451" s="10">
        <f>IF(B4451="","",ROW()-1)</f>
        <v/>
      </c>
      <c r="B4451" s="11" t="n"/>
      <c r="C4451" s="12" t="n"/>
      <c r="D4451" s="12" t="n"/>
      <c r="E4451" s="10">
        <f>IF(OR(C4451="",D4451=""),"",ROUND(MOD(D4451-C4451,1)*1440,0))</f>
        <v/>
      </c>
    </row>
    <row r="4452">
      <c r="A4452" s="10">
        <f>IF(B4452="","",ROW()-1)</f>
        <v/>
      </c>
      <c r="B4452" s="11" t="n"/>
      <c r="C4452" s="12" t="n"/>
      <c r="D4452" s="12" t="n"/>
      <c r="E4452" s="10">
        <f>IF(OR(C4452="",D4452=""),"",ROUND(MOD(D4452-C4452,1)*1440,0))</f>
        <v/>
      </c>
    </row>
    <row r="4453">
      <c r="A4453" s="10">
        <f>IF(B4453="","",ROW()-1)</f>
        <v/>
      </c>
      <c r="B4453" s="11" t="n"/>
      <c r="C4453" s="12" t="n"/>
      <c r="D4453" s="12" t="n"/>
      <c r="E4453" s="10">
        <f>IF(OR(C4453="",D4453=""),"",ROUND(MOD(D4453-C4453,1)*1440,0))</f>
        <v/>
      </c>
    </row>
    <row r="4454">
      <c r="A4454" s="10">
        <f>IF(B4454="","",ROW()-1)</f>
        <v/>
      </c>
      <c r="B4454" s="11" t="n"/>
      <c r="C4454" s="12" t="n"/>
      <c r="D4454" s="12" t="n"/>
      <c r="E4454" s="10">
        <f>IF(OR(C4454="",D4454=""),"",ROUND(MOD(D4454-C4454,1)*1440,0))</f>
        <v/>
      </c>
    </row>
    <row r="4455">
      <c r="A4455" s="10">
        <f>IF(B4455="","",ROW()-1)</f>
        <v/>
      </c>
      <c r="B4455" s="11" t="n"/>
      <c r="C4455" s="12" t="n"/>
      <c r="D4455" s="12" t="n"/>
      <c r="E4455" s="10">
        <f>IF(OR(C4455="",D4455=""),"",ROUND(MOD(D4455-C4455,1)*1440,0))</f>
        <v/>
      </c>
    </row>
    <row r="4456">
      <c r="A4456" s="10">
        <f>IF(B4456="","",ROW()-1)</f>
        <v/>
      </c>
      <c r="B4456" s="11" t="n"/>
      <c r="C4456" s="12" t="n"/>
      <c r="D4456" s="12" t="n"/>
      <c r="E4456" s="10">
        <f>IF(OR(C4456="",D4456=""),"",ROUND(MOD(D4456-C4456,1)*1440,0))</f>
        <v/>
      </c>
    </row>
    <row r="4457">
      <c r="A4457" s="10">
        <f>IF(B4457="","",ROW()-1)</f>
        <v/>
      </c>
      <c r="B4457" s="11" t="n"/>
      <c r="C4457" s="12" t="n"/>
      <c r="D4457" s="12" t="n"/>
      <c r="E4457" s="10">
        <f>IF(OR(C4457="",D4457=""),"",ROUND(MOD(D4457-C4457,1)*1440,0))</f>
        <v/>
      </c>
    </row>
    <row r="4458">
      <c r="A4458" s="10">
        <f>IF(B4458="","",ROW()-1)</f>
        <v/>
      </c>
      <c r="B4458" s="11" t="n"/>
      <c r="C4458" s="12" t="n"/>
      <c r="D4458" s="12" t="n"/>
      <c r="E4458" s="10">
        <f>IF(OR(C4458="",D4458=""),"",ROUND(MOD(D4458-C4458,1)*1440,0))</f>
        <v/>
      </c>
    </row>
    <row r="4459">
      <c r="A4459" s="10">
        <f>IF(B4459="","",ROW()-1)</f>
        <v/>
      </c>
      <c r="B4459" s="11" t="n"/>
      <c r="C4459" s="12" t="n"/>
      <c r="D4459" s="12" t="n"/>
      <c r="E4459" s="10">
        <f>IF(OR(C4459="",D4459=""),"",ROUND(MOD(D4459-C4459,1)*1440,0))</f>
        <v/>
      </c>
    </row>
    <row r="4460">
      <c r="A4460" s="10">
        <f>IF(B4460="","",ROW()-1)</f>
        <v/>
      </c>
      <c r="B4460" s="11" t="n"/>
      <c r="C4460" s="12" t="n"/>
      <c r="D4460" s="12" t="n"/>
      <c r="E4460" s="10">
        <f>IF(OR(C4460="",D4460=""),"",ROUND(MOD(D4460-C4460,1)*1440,0))</f>
        <v/>
      </c>
    </row>
    <row r="4461">
      <c r="A4461" s="10">
        <f>IF(B4461="","",ROW()-1)</f>
        <v/>
      </c>
      <c r="B4461" s="11" t="n"/>
      <c r="C4461" s="12" t="n"/>
      <c r="D4461" s="12" t="n"/>
      <c r="E4461" s="10">
        <f>IF(OR(C4461="",D4461=""),"",ROUND(MOD(D4461-C4461,1)*1440,0))</f>
        <v/>
      </c>
    </row>
    <row r="4462">
      <c r="A4462" s="10">
        <f>IF(B4462="","",ROW()-1)</f>
        <v/>
      </c>
      <c r="B4462" s="11" t="n"/>
      <c r="C4462" s="12" t="n"/>
      <c r="D4462" s="12" t="n"/>
      <c r="E4462" s="10">
        <f>IF(OR(C4462="",D4462=""),"",ROUND(MOD(D4462-C4462,1)*1440,0))</f>
        <v/>
      </c>
    </row>
    <row r="4463">
      <c r="A4463" s="10">
        <f>IF(B4463="","",ROW()-1)</f>
        <v/>
      </c>
      <c r="B4463" s="11" t="n"/>
      <c r="C4463" s="12" t="n"/>
      <c r="D4463" s="12" t="n"/>
      <c r="E4463" s="10">
        <f>IF(OR(C4463="",D4463=""),"",ROUND(MOD(D4463-C4463,1)*1440,0))</f>
        <v/>
      </c>
    </row>
    <row r="4464">
      <c r="A4464" s="10">
        <f>IF(B4464="","",ROW()-1)</f>
        <v/>
      </c>
      <c r="B4464" s="11" t="n"/>
      <c r="C4464" s="12" t="n"/>
      <c r="D4464" s="12" t="n"/>
      <c r="E4464" s="10">
        <f>IF(OR(C4464="",D4464=""),"",ROUND(MOD(D4464-C4464,1)*1440,0))</f>
        <v/>
      </c>
    </row>
    <row r="4465">
      <c r="A4465" s="10">
        <f>IF(B4465="","",ROW()-1)</f>
        <v/>
      </c>
      <c r="B4465" s="11" t="n"/>
      <c r="C4465" s="12" t="n"/>
      <c r="D4465" s="12" t="n"/>
      <c r="E4465" s="10">
        <f>IF(OR(C4465="",D4465=""),"",ROUND(MOD(D4465-C4465,1)*1440,0))</f>
        <v/>
      </c>
    </row>
    <row r="4466">
      <c r="A4466" s="10">
        <f>IF(B4466="","",ROW()-1)</f>
        <v/>
      </c>
      <c r="B4466" s="11" t="n"/>
      <c r="C4466" s="12" t="n"/>
      <c r="D4466" s="12" t="n"/>
      <c r="E4466" s="10">
        <f>IF(OR(C4466="",D4466=""),"",ROUND(MOD(D4466-C4466,1)*1440,0))</f>
        <v/>
      </c>
    </row>
    <row r="4467">
      <c r="A4467" s="10">
        <f>IF(B4467="","",ROW()-1)</f>
        <v/>
      </c>
      <c r="B4467" s="11" t="n"/>
      <c r="C4467" s="12" t="n"/>
      <c r="D4467" s="12" t="n"/>
      <c r="E4467" s="10">
        <f>IF(OR(C4467="",D4467=""),"",ROUND(MOD(D4467-C4467,1)*1440,0))</f>
        <v/>
      </c>
    </row>
    <row r="4468">
      <c r="A4468" s="10">
        <f>IF(B4468="","",ROW()-1)</f>
        <v/>
      </c>
      <c r="B4468" s="11" t="n"/>
      <c r="C4468" s="12" t="n"/>
      <c r="D4468" s="12" t="n"/>
      <c r="E4468" s="10">
        <f>IF(OR(C4468="",D4468=""),"",ROUND(MOD(D4468-C4468,1)*1440,0))</f>
        <v/>
      </c>
    </row>
    <row r="4469">
      <c r="A4469" s="10">
        <f>IF(B4469="","",ROW()-1)</f>
        <v/>
      </c>
      <c r="B4469" s="11" t="n"/>
      <c r="C4469" s="12" t="n"/>
      <c r="D4469" s="12" t="n"/>
      <c r="E4469" s="10">
        <f>IF(OR(C4469="",D4469=""),"",ROUND(MOD(D4469-C4469,1)*1440,0))</f>
        <v/>
      </c>
    </row>
    <row r="4470">
      <c r="A4470" s="10">
        <f>IF(B4470="","",ROW()-1)</f>
        <v/>
      </c>
      <c r="B4470" s="11" t="n"/>
      <c r="C4470" s="12" t="n"/>
      <c r="D4470" s="12" t="n"/>
      <c r="E4470" s="10">
        <f>IF(OR(C4470="",D4470=""),"",ROUND(MOD(D4470-C4470,1)*1440,0))</f>
        <v/>
      </c>
    </row>
    <row r="4471">
      <c r="A4471" s="10">
        <f>IF(B4471="","",ROW()-1)</f>
        <v/>
      </c>
      <c r="B4471" s="11" t="n"/>
      <c r="C4471" s="12" t="n"/>
      <c r="D4471" s="12" t="n"/>
      <c r="E4471" s="10">
        <f>IF(OR(C4471="",D4471=""),"",ROUND(MOD(D4471-C4471,1)*1440,0))</f>
        <v/>
      </c>
    </row>
    <row r="4472">
      <c r="A4472" s="10">
        <f>IF(B4472="","",ROW()-1)</f>
        <v/>
      </c>
      <c r="B4472" s="11" t="n"/>
      <c r="C4472" s="12" t="n"/>
      <c r="D4472" s="12" t="n"/>
      <c r="E4472" s="10">
        <f>IF(OR(C4472="",D4472=""),"",ROUND(MOD(D4472-C4472,1)*1440,0))</f>
        <v/>
      </c>
    </row>
    <row r="4473">
      <c r="A4473" s="10">
        <f>IF(B4473="","",ROW()-1)</f>
        <v/>
      </c>
      <c r="B4473" s="11" t="n"/>
      <c r="C4473" s="12" t="n"/>
      <c r="D4473" s="12" t="n"/>
      <c r="E4473" s="10">
        <f>IF(OR(C4473="",D4473=""),"",ROUND(MOD(D4473-C4473,1)*1440,0))</f>
        <v/>
      </c>
    </row>
    <row r="4474">
      <c r="A4474" s="10">
        <f>IF(B4474="","",ROW()-1)</f>
        <v/>
      </c>
      <c r="B4474" s="11" t="n"/>
      <c r="C4474" s="12" t="n"/>
      <c r="D4474" s="12" t="n"/>
      <c r="E4474" s="10">
        <f>IF(OR(C4474="",D4474=""),"",ROUND(MOD(D4474-C4474,1)*1440,0))</f>
        <v/>
      </c>
    </row>
    <row r="4475">
      <c r="A4475" s="10">
        <f>IF(B4475="","",ROW()-1)</f>
        <v/>
      </c>
      <c r="B4475" s="11" t="n"/>
      <c r="C4475" s="12" t="n"/>
      <c r="D4475" s="12" t="n"/>
      <c r="E4475" s="10">
        <f>IF(OR(C4475="",D4475=""),"",ROUND(MOD(D4475-C4475,1)*1440,0))</f>
        <v/>
      </c>
    </row>
    <row r="4476">
      <c r="A4476" s="10">
        <f>IF(B4476="","",ROW()-1)</f>
        <v/>
      </c>
      <c r="B4476" s="11" t="n"/>
      <c r="C4476" s="12" t="n"/>
      <c r="D4476" s="12" t="n"/>
      <c r="E4476" s="10">
        <f>IF(OR(C4476="",D4476=""),"",ROUND(MOD(D4476-C4476,1)*1440,0))</f>
        <v/>
      </c>
    </row>
    <row r="4477">
      <c r="A4477" s="10">
        <f>IF(B4477="","",ROW()-1)</f>
        <v/>
      </c>
      <c r="B4477" s="11" t="n"/>
      <c r="C4477" s="12" t="n"/>
      <c r="D4477" s="12" t="n"/>
      <c r="E4477" s="10">
        <f>IF(OR(C4477="",D4477=""),"",ROUND(MOD(D4477-C4477,1)*1440,0))</f>
        <v/>
      </c>
    </row>
    <row r="4478">
      <c r="A4478" s="10">
        <f>IF(B4478="","",ROW()-1)</f>
        <v/>
      </c>
      <c r="B4478" s="11" t="n"/>
      <c r="C4478" s="12" t="n"/>
      <c r="D4478" s="12" t="n"/>
      <c r="E4478" s="10">
        <f>IF(OR(C4478="",D4478=""),"",ROUND(MOD(D4478-C4478,1)*1440,0))</f>
        <v/>
      </c>
    </row>
    <row r="4479">
      <c r="A4479" s="10">
        <f>IF(B4479="","",ROW()-1)</f>
        <v/>
      </c>
      <c r="B4479" s="11" t="n"/>
      <c r="C4479" s="12" t="n"/>
      <c r="D4479" s="12" t="n"/>
      <c r="E4479" s="10">
        <f>IF(OR(C4479="",D4479=""),"",ROUND(MOD(D4479-C4479,1)*1440,0))</f>
        <v/>
      </c>
    </row>
    <row r="4480">
      <c r="A4480" s="10">
        <f>IF(B4480="","",ROW()-1)</f>
        <v/>
      </c>
      <c r="B4480" s="11" t="n"/>
      <c r="C4480" s="12" t="n"/>
      <c r="D4480" s="12" t="n"/>
      <c r="E4480" s="10">
        <f>IF(OR(C4480="",D4480=""),"",ROUND(MOD(D4480-C4480,1)*1440,0))</f>
        <v/>
      </c>
    </row>
    <row r="4481">
      <c r="A4481" s="10">
        <f>IF(B4481="","",ROW()-1)</f>
        <v/>
      </c>
      <c r="B4481" s="11" t="n"/>
      <c r="C4481" s="12" t="n"/>
      <c r="D4481" s="12" t="n"/>
      <c r="E4481" s="10">
        <f>IF(OR(C4481="",D4481=""),"",ROUND(MOD(D4481-C4481,1)*1440,0))</f>
        <v/>
      </c>
    </row>
    <row r="4482">
      <c r="A4482" s="10">
        <f>IF(B4482="","",ROW()-1)</f>
        <v/>
      </c>
      <c r="B4482" s="11" t="n"/>
      <c r="C4482" s="12" t="n"/>
      <c r="D4482" s="12" t="n"/>
      <c r="E4482" s="10">
        <f>IF(OR(C4482="",D4482=""),"",ROUND(MOD(D4482-C4482,1)*1440,0))</f>
        <v/>
      </c>
    </row>
    <row r="4483">
      <c r="A4483" s="10">
        <f>IF(B4483="","",ROW()-1)</f>
        <v/>
      </c>
      <c r="B4483" s="11" t="n"/>
      <c r="C4483" s="12" t="n"/>
      <c r="D4483" s="12" t="n"/>
      <c r="E4483" s="10">
        <f>IF(OR(C4483="",D4483=""),"",ROUND(MOD(D4483-C4483,1)*1440,0))</f>
        <v/>
      </c>
    </row>
    <row r="4484">
      <c r="A4484" s="10">
        <f>IF(B4484="","",ROW()-1)</f>
        <v/>
      </c>
      <c r="B4484" s="11" t="n"/>
      <c r="C4484" s="12" t="n"/>
      <c r="D4484" s="12" t="n"/>
      <c r="E4484" s="10">
        <f>IF(OR(C4484="",D4484=""),"",ROUND(MOD(D4484-C4484,1)*1440,0))</f>
        <v/>
      </c>
    </row>
    <row r="4485">
      <c r="A4485" s="10">
        <f>IF(B4485="","",ROW()-1)</f>
        <v/>
      </c>
      <c r="B4485" s="11" t="n"/>
      <c r="C4485" s="12" t="n"/>
      <c r="D4485" s="12" t="n"/>
      <c r="E4485" s="10">
        <f>IF(OR(C4485="",D4485=""),"",ROUND(MOD(D4485-C4485,1)*1440,0))</f>
        <v/>
      </c>
    </row>
    <row r="4486">
      <c r="A4486" s="10">
        <f>IF(B4486="","",ROW()-1)</f>
        <v/>
      </c>
      <c r="B4486" s="11" t="n"/>
      <c r="C4486" s="12" t="n"/>
      <c r="D4486" s="12" t="n"/>
      <c r="E4486" s="10">
        <f>IF(OR(C4486="",D4486=""),"",ROUND(MOD(D4486-C4486,1)*1440,0))</f>
        <v/>
      </c>
    </row>
    <row r="4487">
      <c r="A4487" s="10">
        <f>IF(B4487="","",ROW()-1)</f>
        <v/>
      </c>
      <c r="B4487" s="11" t="n"/>
      <c r="C4487" s="12" t="n"/>
      <c r="D4487" s="12" t="n"/>
      <c r="E4487" s="10">
        <f>IF(OR(C4487="",D4487=""),"",ROUND(MOD(D4487-C4487,1)*1440,0))</f>
        <v/>
      </c>
    </row>
    <row r="4488">
      <c r="A4488" s="10">
        <f>IF(B4488="","",ROW()-1)</f>
        <v/>
      </c>
      <c r="B4488" s="11" t="n"/>
      <c r="C4488" s="12" t="n"/>
      <c r="D4488" s="12" t="n"/>
      <c r="E4488" s="10">
        <f>IF(OR(C4488="",D4488=""),"",ROUND(MOD(D4488-C4488,1)*1440,0))</f>
        <v/>
      </c>
    </row>
    <row r="4489">
      <c r="A4489" s="10">
        <f>IF(B4489="","",ROW()-1)</f>
        <v/>
      </c>
      <c r="B4489" s="11" t="n"/>
      <c r="C4489" s="12" t="n"/>
      <c r="D4489" s="12" t="n"/>
      <c r="E4489" s="10">
        <f>IF(OR(C4489="",D4489=""),"",ROUND(MOD(D4489-C4489,1)*1440,0))</f>
        <v/>
      </c>
    </row>
    <row r="4490">
      <c r="A4490" s="10">
        <f>IF(B4490="","",ROW()-1)</f>
        <v/>
      </c>
      <c r="B4490" s="11" t="n"/>
      <c r="C4490" s="12" t="n"/>
      <c r="D4490" s="12" t="n"/>
      <c r="E4490" s="10">
        <f>IF(OR(C4490="",D4490=""),"",ROUND(MOD(D4490-C4490,1)*1440,0))</f>
        <v/>
      </c>
    </row>
    <row r="4491">
      <c r="A4491" s="10">
        <f>IF(B4491="","",ROW()-1)</f>
        <v/>
      </c>
      <c r="B4491" s="11" t="n"/>
      <c r="C4491" s="12" t="n"/>
      <c r="D4491" s="12" t="n"/>
      <c r="E4491" s="10">
        <f>IF(OR(C4491="",D4491=""),"",ROUND(MOD(D4491-C4491,1)*1440,0))</f>
        <v/>
      </c>
    </row>
    <row r="4492">
      <c r="A4492" s="10">
        <f>IF(B4492="","",ROW()-1)</f>
        <v/>
      </c>
      <c r="B4492" s="11" t="n"/>
      <c r="C4492" s="12" t="n"/>
      <c r="D4492" s="12" t="n"/>
      <c r="E4492" s="10">
        <f>IF(OR(C4492="",D4492=""),"",ROUND(MOD(D4492-C4492,1)*1440,0))</f>
        <v/>
      </c>
    </row>
    <row r="4493">
      <c r="A4493" s="10">
        <f>IF(B4493="","",ROW()-1)</f>
        <v/>
      </c>
      <c r="B4493" s="11" t="n"/>
      <c r="C4493" s="12" t="n"/>
      <c r="D4493" s="12" t="n"/>
      <c r="E4493" s="10">
        <f>IF(OR(C4493="",D4493=""),"",ROUND(MOD(D4493-C4493,1)*1440,0))</f>
        <v/>
      </c>
    </row>
    <row r="4494">
      <c r="A4494" s="10">
        <f>IF(B4494="","",ROW()-1)</f>
        <v/>
      </c>
      <c r="B4494" s="11" t="n"/>
      <c r="C4494" s="12" t="n"/>
      <c r="D4494" s="12" t="n"/>
      <c r="E4494" s="10">
        <f>IF(OR(C4494="",D4494=""),"",ROUND(MOD(D4494-C4494,1)*1440,0))</f>
        <v/>
      </c>
    </row>
    <row r="4495">
      <c r="A4495" s="10">
        <f>IF(B4495="","",ROW()-1)</f>
        <v/>
      </c>
      <c r="B4495" s="11" t="n"/>
      <c r="C4495" s="12" t="n"/>
      <c r="D4495" s="12" t="n"/>
      <c r="E4495" s="10">
        <f>IF(OR(C4495="",D4495=""),"",ROUND(MOD(D4495-C4495,1)*1440,0))</f>
        <v/>
      </c>
    </row>
    <row r="4496">
      <c r="A4496" s="10">
        <f>IF(B4496="","",ROW()-1)</f>
        <v/>
      </c>
      <c r="B4496" s="11" t="n"/>
      <c r="C4496" s="12" t="n"/>
      <c r="D4496" s="12" t="n"/>
      <c r="E4496" s="10">
        <f>IF(OR(C4496="",D4496=""),"",ROUND(MOD(D4496-C4496,1)*1440,0))</f>
        <v/>
      </c>
    </row>
    <row r="4497">
      <c r="A4497" s="10">
        <f>IF(B4497="","",ROW()-1)</f>
        <v/>
      </c>
      <c r="B4497" s="11" t="n"/>
      <c r="C4497" s="12" t="n"/>
      <c r="D4497" s="12" t="n"/>
      <c r="E4497" s="10">
        <f>IF(OR(C4497="",D4497=""),"",ROUND(MOD(D4497-C4497,1)*1440,0))</f>
        <v/>
      </c>
    </row>
    <row r="4498">
      <c r="A4498" s="10">
        <f>IF(B4498="","",ROW()-1)</f>
        <v/>
      </c>
      <c r="B4498" s="11" t="n"/>
      <c r="C4498" s="12" t="n"/>
      <c r="D4498" s="12" t="n"/>
      <c r="E4498" s="10">
        <f>IF(OR(C4498="",D4498=""),"",ROUND(MOD(D4498-C4498,1)*1440,0))</f>
        <v/>
      </c>
    </row>
    <row r="4499">
      <c r="A4499" s="10">
        <f>IF(B4499="","",ROW()-1)</f>
        <v/>
      </c>
      <c r="B4499" s="11" t="n"/>
      <c r="C4499" s="12" t="n"/>
      <c r="D4499" s="12" t="n"/>
      <c r="E4499" s="10">
        <f>IF(OR(C4499="",D4499=""),"",ROUND(MOD(D4499-C4499,1)*1440,0))</f>
        <v/>
      </c>
    </row>
    <row r="4500">
      <c r="A4500" s="10">
        <f>IF(B4500="","",ROW()-1)</f>
        <v/>
      </c>
      <c r="B4500" s="11" t="n"/>
      <c r="C4500" s="12" t="n"/>
      <c r="D4500" s="12" t="n"/>
      <c r="E4500" s="10">
        <f>IF(OR(C4500="",D4500=""),"",ROUND(MOD(D4500-C4500,1)*1440,0))</f>
        <v/>
      </c>
    </row>
    <row r="4501">
      <c r="A4501" s="10">
        <f>IF(B4501="","",ROW()-1)</f>
        <v/>
      </c>
      <c r="B4501" s="11" t="n"/>
      <c r="C4501" s="12" t="n"/>
      <c r="D4501" s="12" t="n"/>
      <c r="E4501" s="10">
        <f>IF(OR(C4501="",D4501=""),"",ROUND(MOD(D4501-C4501,1)*1440,0))</f>
        <v/>
      </c>
    </row>
    <row r="4502">
      <c r="A4502" s="10">
        <f>IF(B4502="","",ROW()-1)</f>
        <v/>
      </c>
      <c r="B4502" s="11" t="n"/>
      <c r="C4502" s="12" t="n"/>
      <c r="D4502" s="12" t="n"/>
      <c r="E4502" s="10">
        <f>IF(OR(C4502="",D4502=""),"",ROUND(MOD(D4502-C4502,1)*1440,0))</f>
        <v/>
      </c>
    </row>
    <row r="4503">
      <c r="A4503" s="10">
        <f>IF(B4503="","",ROW()-1)</f>
        <v/>
      </c>
      <c r="B4503" s="11" t="n"/>
      <c r="C4503" s="12" t="n"/>
      <c r="D4503" s="12" t="n"/>
      <c r="E4503" s="10">
        <f>IF(OR(C4503="",D4503=""),"",ROUND(MOD(D4503-C4503,1)*1440,0))</f>
        <v/>
      </c>
    </row>
    <row r="4504">
      <c r="A4504" s="10">
        <f>IF(B4504="","",ROW()-1)</f>
        <v/>
      </c>
      <c r="B4504" s="11" t="n"/>
      <c r="C4504" s="12" t="n"/>
      <c r="D4504" s="12" t="n"/>
      <c r="E4504" s="10">
        <f>IF(OR(C4504="",D4504=""),"",ROUND(MOD(D4504-C4504,1)*1440,0))</f>
        <v/>
      </c>
    </row>
    <row r="4505">
      <c r="A4505" s="10">
        <f>IF(B4505="","",ROW()-1)</f>
        <v/>
      </c>
      <c r="B4505" s="11" t="n"/>
      <c r="C4505" s="12" t="n"/>
      <c r="D4505" s="12" t="n"/>
      <c r="E4505" s="10">
        <f>IF(OR(C4505="",D4505=""),"",ROUND(MOD(D4505-C4505,1)*1440,0))</f>
        <v/>
      </c>
    </row>
    <row r="4506">
      <c r="A4506" s="10">
        <f>IF(B4506="","",ROW()-1)</f>
        <v/>
      </c>
      <c r="B4506" s="11" t="n"/>
      <c r="C4506" s="12" t="n"/>
      <c r="D4506" s="12" t="n"/>
      <c r="E4506" s="10">
        <f>IF(OR(C4506="",D4506=""),"",ROUND(MOD(D4506-C4506,1)*1440,0))</f>
        <v/>
      </c>
    </row>
    <row r="4507">
      <c r="A4507" s="10">
        <f>IF(B4507="","",ROW()-1)</f>
        <v/>
      </c>
      <c r="B4507" s="11" t="n"/>
      <c r="C4507" s="12" t="n"/>
      <c r="D4507" s="12" t="n"/>
      <c r="E4507" s="10">
        <f>IF(OR(C4507="",D4507=""),"",ROUND(MOD(D4507-C4507,1)*1440,0))</f>
        <v/>
      </c>
    </row>
    <row r="4508">
      <c r="A4508" s="10">
        <f>IF(B4508="","",ROW()-1)</f>
        <v/>
      </c>
      <c r="B4508" s="11" t="n"/>
      <c r="C4508" s="12" t="n"/>
      <c r="D4508" s="12" t="n"/>
      <c r="E4508" s="10">
        <f>IF(OR(C4508="",D4508=""),"",ROUND(MOD(D4508-C4508,1)*1440,0))</f>
        <v/>
      </c>
    </row>
    <row r="4509">
      <c r="A4509" s="10">
        <f>IF(B4509="","",ROW()-1)</f>
        <v/>
      </c>
      <c r="B4509" s="11" t="n"/>
      <c r="C4509" s="12" t="n"/>
      <c r="D4509" s="12" t="n"/>
      <c r="E4509" s="10">
        <f>IF(OR(C4509="",D4509=""),"",ROUND(MOD(D4509-C4509,1)*1440,0))</f>
        <v/>
      </c>
    </row>
    <row r="4510">
      <c r="A4510" s="10">
        <f>IF(B4510="","",ROW()-1)</f>
        <v/>
      </c>
      <c r="B4510" s="11" t="n"/>
      <c r="C4510" s="12" t="n"/>
      <c r="D4510" s="12" t="n"/>
      <c r="E4510" s="10">
        <f>IF(OR(C4510="",D4510=""),"",ROUND(MOD(D4510-C4510,1)*1440,0))</f>
        <v/>
      </c>
    </row>
    <row r="4511">
      <c r="A4511" s="10">
        <f>IF(B4511="","",ROW()-1)</f>
        <v/>
      </c>
      <c r="B4511" s="11" t="n"/>
      <c r="C4511" s="12" t="n"/>
      <c r="D4511" s="12" t="n"/>
      <c r="E4511" s="10">
        <f>IF(OR(C4511="",D4511=""),"",ROUND(MOD(D4511-C4511,1)*1440,0))</f>
        <v/>
      </c>
    </row>
    <row r="4512">
      <c r="A4512" s="10">
        <f>IF(B4512="","",ROW()-1)</f>
        <v/>
      </c>
      <c r="B4512" s="11" t="n"/>
      <c r="C4512" s="12" t="n"/>
      <c r="D4512" s="12" t="n"/>
      <c r="E4512" s="10">
        <f>IF(OR(C4512="",D4512=""),"",ROUND(MOD(D4512-C4512,1)*1440,0))</f>
        <v/>
      </c>
    </row>
    <row r="4513">
      <c r="A4513" s="10">
        <f>IF(B4513="","",ROW()-1)</f>
        <v/>
      </c>
      <c r="B4513" s="11" t="n"/>
      <c r="C4513" s="12" t="n"/>
      <c r="D4513" s="12" t="n"/>
      <c r="E4513" s="10">
        <f>IF(OR(C4513="",D4513=""),"",ROUND(MOD(D4513-C4513,1)*1440,0))</f>
        <v/>
      </c>
    </row>
    <row r="4514">
      <c r="A4514" s="10">
        <f>IF(B4514="","",ROW()-1)</f>
        <v/>
      </c>
      <c r="B4514" s="11" t="n"/>
      <c r="C4514" s="12" t="n"/>
      <c r="D4514" s="12" t="n"/>
      <c r="E4514" s="10">
        <f>IF(OR(C4514="",D4514=""),"",ROUND(MOD(D4514-C4514,1)*1440,0))</f>
        <v/>
      </c>
    </row>
    <row r="4515">
      <c r="A4515" s="10">
        <f>IF(B4515="","",ROW()-1)</f>
        <v/>
      </c>
      <c r="B4515" s="11" t="n"/>
      <c r="C4515" s="12" t="n"/>
      <c r="D4515" s="12" t="n"/>
      <c r="E4515" s="10">
        <f>IF(OR(C4515="",D4515=""),"",ROUND(MOD(D4515-C4515,1)*1440,0))</f>
        <v/>
      </c>
    </row>
    <row r="4516">
      <c r="A4516" s="10">
        <f>IF(B4516="","",ROW()-1)</f>
        <v/>
      </c>
      <c r="B4516" s="11" t="n"/>
      <c r="C4516" s="12" t="n"/>
      <c r="D4516" s="12" t="n"/>
      <c r="E4516" s="10">
        <f>IF(OR(C4516="",D4516=""),"",ROUND(MOD(D4516-C4516,1)*1440,0))</f>
        <v/>
      </c>
    </row>
    <row r="4517">
      <c r="A4517" s="10">
        <f>IF(B4517="","",ROW()-1)</f>
        <v/>
      </c>
      <c r="B4517" s="11" t="n"/>
      <c r="C4517" s="12" t="n"/>
      <c r="D4517" s="12" t="n"/>
      <c r="E4517" s="10">
        <f>IF(OR(C4517="",D4517=""),"",ROUND(MOD(D4517-C4517,1)*1440,0))</f>
        <v/>
      </c>
    </row>
    <row r="4518">
      <c r="A4518" s="10">
        <f>IF(B4518="","",ROW()-1)</f>
        <v/>
      </c>
      <c r="B4518" s="11" t="n"/>
      <c r="C4518" s="12" t="n"/>
      <c r="D4518" s="12" t="n"/>
      <c r="E4518" s="10">
        <f>IF(OR(C4518="",D4518=""),"",ROUND(MOD(D4518-C4518,1)*1440,0))</f>
        <v/>
      </c>
    </row>
    <row r="4519">
      <c r="A4519" s="10">
        <f>IF(B4519="","",ROW()-1)</f>
        <v/>
      </c>
      <c r="B4519" s="11" t="n"/>
      <c r="C4519" s="12" t="n"/>
      <c r="D4519" s="12" t="n"/>
      <c r="E4519" s="10">
        <f>IF(OR(C4519="",D4519=""),"",ROUND(MOD(D4519-C4519,1)*1440,0))</f>
        <v/>
      </c>
    </row>
    <row r="4520">
      <c r="A4520" s="10">
        <f>IF(B4520="","",ROW()-1)</f>
        <v/>
      </c>
      <c r="B4520" s="11" t="n"/>
      <c r="C4520" s="12" t="n"/>
      <c r="D4520" s="12" t="n"/>
      <c r="E4520" s="10">
        <f>IF(OR(C4520="",D4520=""),"",ROUND(MOD(D4520-C4520,1)*1440,0))</f>
        <v/>
      </c>
    </row>
    <row r="4521">
      <c r="A4521" s="10">
        <f>IF(B4521="","",ROW()-1)</f>
        <v/>
      </c>
      <c r="B4521" s="11" t="n"/>
      <c r="C4521" s="12" t="n"/>
      <c r="D4521" s="12" t="n"/>
      <c r="E4521" s="10">
        <f>IF(OR(C4521="",D4521=""),"",ROUND(MOD(D4521-C4521,1)*1440,0))</f>
        <v/>
      </c>
    </row>
    <row r="4522">
      <c r="A4522" s="10">
        <f>IF(B4522="","",ROW()-1)</f>
        <v/>
      </c>
      <c r="B4522" s="11" t="n"/>
      <c r="C4522" s="12" t="n"/>
      <c r="D4522" s="12" t="n"/>
      <c r="E4522" s="10">
        <f>IF(OR(C4522="",D4522=""),"",ROUND(MOD(D4522-C4522,1)*1440,0))</f>
        <v/>
      </c>
    </row>
    <row r="4523">
      <c r="A4523" s="10">
        <f>IF(B4523="","",ROW()-1)</f>
        <v/>
      </c>
      <c r="B4523" s="11" t="n"/>
      <c r="C4523" s="12" t="n"/>
      <c r="D4523" s="12" t="n"/>
      <c r="E4523" s="10">
        <f>IF(OR(C4523="",D4523=""),"",ROUND(MOD(D4523-C4523,1)*1440,0))</f>
        <v/>
      </c>
    </row>
    <row r="4524">
      <c r="A4524" s="10">
        <f>IF(B4524="","",ROW()-1)</f>
        <v/>
      </c>
      <c r="B4524" s="11" t="n"/>
      <c r="C4524" s="12" t="n"/>
      <c r="D4524" s="12" t="n"/>
      <c r="E4524" s="10">
        <f>IF(OR(C4524="",D4524=""),"",ROUND(MOD(D4524-C4524,1)*1440,0))</f>
        <v/>
      </c>
    </row>
    <row r="4525">
      <c r="A4525" s="10">
        <f>IF(B4525="","",ROW()-1)</f>
        <v/>
      </c>
      <c r="B4525" s="11" t="n"/>
      <c r="C4525" s="12" t="n"/>
      <c r="D4525" s="12" t="n"/>
      <c r="E4525" s="10">
        <f>IF(OR(C4525="",D4525=""),"",ROUND(MOD(D4525-C4525,1)*1440,0))</f>
        <v/>
      </c>
    </row>
    <row r="4526">
      <c r="A4526" s="10">
        <f>IF(B4526="","",ROW()-1)</f>
        <v/>
      </c>
      <c r="B4526" s="11" t="n"/>
      <c r="C4526" s="12" t="n"/>
      <c r="D4526" s="12" t="n"/>
      <c r="E4526" s="10">
        <f>IF(OR(C4526="",D4526=""),"",ROUND(MOD(D4526-C4526,1)*1440,0))</f>
        <v/>
      </c>
    </row>
    <row r="4527">
      <c r="A4527" s="10">
        <f>IF(B4527="","",ROW()-1)</f>
        <v/>
      </c>
      <c r="B4527" s="11" t="n"/>
      <c r="C4527" s="12" t="n"/>
      <c r="D4527" s="12" t="n"/>
      <c r="E4527" s="10">
        <f>IF(OR(C4527="",D4527=""),"",ROUND(MOD(D4527-C4527,1)*1440,0))</f>
        <v/>
      </c>
    </row>
    <row r="4528">
      <c r="A4528" s="10">
        <f>IF(B4528="","",ROW()-1)</f>
        <v/>
      </c>
      <c r="B4528" s="11" t="n"/>
      <c r="C4528" s="12" t="n"/>
      <c r="D4528" s="12" t="n"/>
      <c r="E4528" s="10">
        <f>IF(OR(C4528="",D4528=""),"",ROUND(MOD(D4528-C4528,1)*1440,0))</f>
        <v/>
      </c>
    </row>
    <row r="4529">
      <c r="A4529" s="10">
        <f>IF(B4529="","",ROW()-1)</f>
        <v/>
      </c>
      <c r="B4529" s="11" t="n"/>
      <c r="C4529" s="12" t="n"/>
      <c r="D4529" s="12" t="n"/>
      <c r="E4529" s="10">
        <f>IF(OR(C4529="",D4529=""),"",ROUND(MOD(D4529-C4529,1)*1440,0))</f>
        <v/>
      </c>
    </row>
    <row r="4530">
      <c r="A4530" s="10">
        <f>IF(B4530="","",ROW()-1)</f>
        <v/>
      </c>
      <c r="B4530" s="11" t="n"/>
      <c r="C4530" s="12" t="n"/>
      <c r="D4530" s="12" t="n"/>
      <c r="E4530" s="10">
        <f>IF(OR(C4530="",D4530=""),"",ROUND(MOD(D4530-C4530,1)*1440,0))</f>
        <v/>
      </c>
    </row>
    <row r="4531">
      <c r="A4531" s="10">
        <f>IF(B4531="","",ROW()-1)</f>
        <v/>
      </c>
      <c r="B4531" s="11" t="n"/>
      <c r="C4531" s="12" t="n"/>
      <c r="D4531" s="12" t="n"/>
      <c r="E4531" s="10">
        <f>IF(OR(C4531="",D4531=""),"",ROUND(MOD(D4531-C4531,1)*1440,0))</f>
        <v/>
      </c>
    </row>
    <row r="4532">
      <c r="A4532" s="10">
        <f>IF(B4532="","",ROW()-1)</f>
        <v/>
      </c>
      <c r="B4532" s="11" t="n"/>
      <c r="C4532" s="12" t="n"/>
      <c r="D4532" s="12" t="n"/>
      <c r="E4532" s="10">
        <f>IF(OR(C4532="",D4532=""),"",ROUND(MOD(D4532-C4532,1)*1440,0))</f>
        <v/>
      </c>
    </row>
    <row r="4533">
      <c r="A4533" s="10">
        <f>IF(B4533="","",ROW()-1)</f>
        <v/>
      </c>
      <c r="B4533" s="11" t="n"/>
      <c r="C4533" s="12" t="n"/>
      <c r="D4533" s="12" t="n"/>
      <c r="E4533" s="10">
        <f>IF(OR(C4533="",D4533=""),"",ROUND(MOD(D4533-C4533,1)*1440,0))</f>
        <v/>
      </c>
    </row>
    <row r="4534">
      <c r="A4534" s="10">
        <f>IF(B4534="","",ROW()-1)</f>
        <v/>
      </c>
      <c r="B4534" s="11" t="n"/>
      <c r="C4534" s="12" t="n"/>
      <c r="D4534" s="12" t="n"/>
      <c r="E4534" s="10">
        <f>IF(OR(C4534="",D4534=""),"",ROUND(MOD(D4534-C4534,1)*1440,0))</f>
        <v/>
      </c>
    </row>
    <row r="4535">
      <c r="A4535" s="10">
        <f>IF(B4535="","",ROW()-1)</f>
        <v/>
      </c>
      <c r="B4535" s="11" t="n"/>
      <c r="C4535" s="12" t="n"/>
      <c r="D4535" s="12" t="n"/>
      <c r="E4535" s="10">
        <f>IF(OR(C4535="",D4535=""),"",ROUND(MOD(D4535-C4535,1)*1440,0))</f>
        <v/>
      </c>
    </row>
    <row r="4536">
      <c r="A4536" s="10">
        <f>IF(B4536="","",ROW()-1)</f>
        <v/>
      </c>
      <c r="B4536" s="11" t="n"/>
      <c r="C4536" s="12" t="n"/>
      <c r="D4536" s="12" t="n"/>
      <c r="E4536" s="10">
        <f>IF(OR(C4536="",D4536=""),"",ROUND(MOD(D4536-C4536,1)*1440,0))</f>
        <v/>
      </c>
    </row>
    <row r="4537">
      <c r="A4537" s="10">
        <f>IF(B4537="","",ROW()-1)</f>
        <v/>
      </c>
      <c r="B4537" s="11" t="n"/>
      <c r="C4537" s="12" t="n"/>
      <c r="D4537" s="12" t="n"/>
      <c r="E4537" s="10">
        <f>IF(OR(C4537="",D4537=""),"",ROUND(MOD(D4537-C4537,1)*1440,0))</f>
        <v/>
      </c>
    </row>
    <row r="4538">
      <c r="A4538" s="10">
        <f>IF(B4538="","",ROW()-1)</f>
        <v/>
      </c>
      <c r="B4538" s="11" t="n"/>
      <c r="C4538" s="12" t="n"/>
      <c r="D4538" s="12" t="n"/>
      <c r="E4538" s="10">
        <f>IF(OR(C4538="",D4538=""),"",ROUND(MOD(D4538-C4538,1)*1440,0))</f>
        <v/>
      </c>
    </row>
    <row r="4539">
      <c r="A4539" s="10">
        <f>IF(B4539="","",ROW()-1)</f>
        <v/>
      </c>
      <c r="B4539" s="11" t="n"/>
      <c r="C4539" s="12" t="n"/>
      <c r="D4539" s="12" t="n"/>
      <c r="E4539" s="10">
        <f>IF(OR(C4539="",D4539=""),"",ROUND(MOD(D4539-C4539,1)*1440,0))</f>
        <v/>
      </c>
    </row>
    <row r="4540">
      <c r="A4540" s="10">
        <f>IF(B4540="","",ROW()-1)</f>
        <v/>
      </c>
      <c r="B4540" s="11" t="n"/>
      <c r="C4540" s="12" t="n"/>
      <c r="D4540" s="12" t="n"/>
      <c r="E4540" s="10">
        <f>IF(OR(C4540="",D4540=""),"",ROUND(MOD(D4540-C4540,1)*1440,0))</f>
        <v/>
      </c>
    </row>
    <row r="4541">
      <c r="A4541" s="10">
        <f>IF(B4541="","",ROW()-1)</f>
        <v/>
      </c>
      <c r="B4541" s="11" t="n"/>
      <c r="C4541" s="12" t="n"/>
      <c r="D4541" s="12" t="n"/>
      <c r="E4541" s="10">
        <f>IF(OR(C4541="",D4541=""),"",ROUND(MOD(D4541-C4541,1)*1440,0))</f>
        <v/>
      </c>
    </row>
    <row r="4542">
      <c r="A4542" s="10">
        <f>IF(B4542="","",ROW()-1)</f>
        <v/>
      </c>
      <c r="B4542" s="11" t="n"/>
      <c r="C4542" s="12" t="n"/>
      <c r="D4542" s="12" t="n"/>
      <c r="E4542" s="10">
        <f>IF(OR(C4542="",D4542=""),"",ROUND(MOD(D4542-C4542,1)*1440,0))</f>
        <v/>
      </c>
    </row>
    <row r="4543">
      <c r="A4543" s="10">
        <f>IF(B4543="","",ROW()-1)</f>
        <v/>
      </c>
      <c r="B4543" s="11" t="n"/>
      <c r="C4543" s="12" t="n"/>
      <c r="D4543" s="12" t="n"/>
      <c r="E4543" s="10">
        <f>IF(OR(C4543="",D4543=""),"",ROUND(MOD(D4543-C4543,1)*1440,0))</f>
        <v/>
      </c>
    </row>
    <row r="4544">
      <c r="A4544" s="10">
        <f>IF(B4544="","",ROW()-1)</f>
        <v/>
      </c>
      <c r="B4544" s="11" t="n"/>
      <c r="C4544" s="12" t="n"/>
      <c r="D4544" s="12" t="n"/>
      <c r="E4544" s="10">
        <f>IF(OR(C4544="",D4544=""),"",ROUND(MOD(D4544-C4544,1)*1440,0))</f>
        <v/>
      </c>
    </row>
    <row r="4545">
      <c r="A4545" s="10">
        <f>IF(B4545="","",ROW()-1)</f>
        <v/>
      </c>
      <c r="B4545" s="11" t="n"/>
      <c r="C4545" s="12" t="n"/>
      <c r="D4545" s="12" t="n"/>
      <c r="E4545" s="10">
        <f>IF(OR(C4545="",D4545=""),"",ROUND(MOD(D4545-C4545,1)*1440,0))</f>
        <v/>
      </c>
    </row>
    <row r="4546">
      <c r="A4546" s="10">
        <f>IF(B4546="","",ROW()-1)</f>
        <v/>
      </c>
      <c r="B4546" s="11" t="n"/>
      <c r="C4546" s="12" t="n"/>
      <c r="D4546" s="12" t="n"/>
      <c r="E4546" s="10">
        <f>IF(OR(C4546="",D4546=""),"",ROUND(MOD(D4546-C4546,1)*1440,0))</f>
        <v/>
      </c>
    </row>
    <row r="4547">
      <c r="A4547" s="10">
        <f>IF(B4547="","",ROW()-1)</f>
        <v/>
      </c>
      <c r="B4547" s="11" t="n"/>
      <c r="C4547" s="12" t="n"/>
      <c r="D4547" s="12" t="n"/>
      <c r="E4547" s="10">
        <f>IF(OR(C4547="",D4547=""),"",ROUND(MOD(D4547-C4547,1)*1440,0))</f>
        <v/>
      </c>
    </row>
    <row r="4548">
      <c r="A4548" s="10">
        <f>IF(B4548="","",ROW()-1)</f>
        <v/>
      </c>
      <c r="B4548" s="11" t="n"/>
      <c r="C4548" s="12" t="n"/>
      <c r="D4548" s="12" t="n"/>
      <c r="E4548" s="10">
        <f>IF(OR(C4548="",D4548=""),"",ROUND(MOD(D4548-C4548,1)*1440,0))</f>
        <v/>
      </c>
    </row>
    <row r="4549">
      <c r="A4549" s="10">
        <f>IF(B4549="","",ROW()-1)</f>
        <v/>
      </c>
      <c r="B4549" s="11" t="n"/>
      <c r="C4549" s="12" t="n"/>
      <c r="D4549" s="12" t="n"/>
      <c r="E4549" s="10">
        <f>IF(OR(C4549="",D4549=""),"",ROUND(MOD(D4549-C4549,1)*1440,0))</f>
        <v/>
      </c>
    </row>
    <row r="4550">
      <c r="A4550" s="10">
        <f>IF(B4550="","",ROW()-1)</f>
        <v/>
      </c>
      <c r="B4550" s="11" t="n"/>
      <c r="C4550" s="12" t="n"/>
      <c r="D4550" s="12" t="n"/>
      <c r="E4550" s="10">
        <f>IF(OR(C4550="",D4550=""),"",ROUND(MOD(D4550-C4550,1)*1440,0))</f>
        <v/>
      </c>
    </row>
    <row r="4551">
      <c r="A4551" s="10">
        <f>IF(B4551="","",ROW()-1)</f>
        <v/>
      </c>
      <c r="B4551" s="11" t="n"/>
      <c r="C4551" s="12" t="n"/>
      <c r="D4551" s="12" t="n"/>
      <c r="E4551" s="10">
        <f>IF(OR(C4551="",D4551=""),"",ROUND(MOD(D4551-C4551,1)*1440,0))</f>
        <v/>
      </c>
    </row>
    <row r="4552">
      <c r="A4552" s="10">
        <f>IF(B4552="","",ROW()-1)</f>
        <v/>
      </c>
      <c r="B4552" s="11" t="n"/>
      <c r="C4552" s="12" t="n"/>
      <c r="D4552" s="12" t="n"/>
      <c r="E4552" s="10">
        <f>IF(OR(C4552="",D4552=""),"",ROUND(MOD(D4552-C4552,1)*1440,0))</f>
        <v/>
      </c>
    </row>
    <row r="4553">
      <c r="A4553" s="10">
        <f>IF(B4553="","",ROW()-1)</f>
        <v/>
      </c>
      <c r="B4553" s="11" t="n"/>
      <c r="C4553" s="12" t="n"/>
      <c r="D4553" s="12" t="n"/>
      <c r="E4553" s="10">
        <f>IF(OR(C4553="",D4553=""),"",ROUND(MOD(D4553-C4553,1)*1440,0))</f>
        <v/>
      </c>
    </row>
    <row r="4554">
      <c r="A4554" s="10">
        <f>IF(B4554="","",ROW()-1)</f>
        <v/>
      </c>
      <c r="B4554" s="11" t="n"/>
      <c r="C4554" s="12" t="n"/>
      <c r="D4554" s="12" t="n"/>
      <c r="E4554" s="10">
        <f>IF(OR(C4554="",D4554=""),"",ROUND(MOD(D4554-C4554,1)*1440,0))</f>
        <v/>
      </c>
    </row>
    <row r="4555">
      <c r="A4555" s="10">
        <f>IF(B4555="","",ROW()-1)</f>
        <v/>
      </c>
      <c r="B4555" s="11" t="n"/>
      <c r="C4555" s="12" t="n"/>
      <c r="D4555" s="12" t="n"/>
      <c r="E4555" s="10">
        <f>IF(OR(C4555="",D4555=""),"",ROUND(MOD(D4555-C4555,1)*1440,0))</f>
        <v/>
      </c>
    </row>
    <row r="4556">
      <c r="A4556" s="10">
        <f>IF(B4556="","",ROW()-1)</f>
        <v/>
      </c>
      <c r="B4556" s="11" t="n"/>
      <c r="C4556" s="12" t="n"/>
      <c r="D4556" s="12" t="n"/>
      <c r="E4556" s="10">
        <f>IF(OR(C4556="",D4556=""),"",ROUND(MOD(D4556-C4556,1)*1440,0))</f>
        <v/>
      </c>
    </row>
    <row r="4557">
      <c r="A4557" s="10">
        <f>IF(B4557="","",ROW()-1)</f>
        <v/>
      </c>
      <c r="B4557" s="11" t="n"/>
      <c r="C4557" s="12" t="n"/>
      <c r="D4557" s="12" t="n"/>
      <c r="E4557" s="10">
        <f>IF(OR(C4557="",D4557=""),"",ROUND(MOD(D4557-C4557,1)*1440,0))</f>
        <v/>
      </c>
    </row>
    <row r="4558">
      <c r="A4558" s="10">
        <f>IF(B4558="","",ROW()-1)</f>
        <v/>
      </c>
      <c r="B4558" s="11" t="n"/>
      <c r="C4558" s="12" t="n"/>
      <c r="D4558" s="12" t="n"/>
      <c r="E4558" s="10">
        <f>IF(OR(C4558="",D4558=""),"",ROUND(MOD(D4558-C4558,1)*1440,0))</f>
        <v/>
      </c>
    </row>
    <row r="4559">
      <c r="A4559" s="10">
        <f>IF(B4559="","",ROW()-1)</f>
        <v/>
      </c>
      <c r="B4559" s="11" t="n"/>
      <c r="C4559" s="12" t="n"/>
      <c r="D4559" s="12" t="n"/>
      <c r="E4559" s="10">
        <f>IF(OR(C4559="",D4559=""),"",ROUND(MOD(D4559-C4559,1)*1440,0))</f>
        <v/>
      </c>
    </row>
    <row r="4560">
      <c r="A4560" s="10">
        <f>IF(B4560="","",ROW()-1)</f>
        <v/>
      </c>
      <c r="B4560" s="11" t="n"/>
      <c r="C4560" s="12" t="n"/>
      <c r="D4560" s="12" t="n"/>
      <c r="E4560" s="10">
        <f>IF(OR(C4560="",D4560=""),"",ROUND(MOD(D4560-C4560,1)*1440,0))</f>
        <v/>
      </c>
    </row>
    <row r="4561">
      <c r="A4561" s="10">
        <f>IF(B4561="","",ROW()-1)</f>
        <v/>
      </c>
      <c r="B4561" s="11" t="n"/>
      <c r="C4561" s="12" t="n"/>
      <c r="D4561" s="12" t="n"/>
      <c r="E4561" s="10">
        <f>IF(OR(C4561="",D4561=""),"",ROUND(MOD(D4561-C4561,1)*1440,0))</f>
        <v/>
      </c>
    </row>
    <row r="4562">
      <c r="A4562" s="10">
        <f>IF(B4562="","",ROW()-1)</f>
        <v/>
      </c>
      <c r="B4562" s="11" t="n"/>
      <c r="C4562" s="12" t="n"/>
      <c r="D4562" s="12" t="n"/>
      <c r="E4562" s="10">
        <f>IF(OR(C4562="",D4562=""),"",ROUND(MOD(D4562-C4562,1)*1440,0))</f>
        <v/>
      </c>
    </row>
    <row r="4563">
      <c r="A4563" s="10">
        <f>IF(B4563="","",ROW()-1)</f>
        <v/>
      </c>
      <c r="B4563" s="11" t="n"/>
      <c r="C4563" s="12" t="n"/>
      <c r="D4563" s="12" t="n"/>
      <c r="E4563" s="10">
        <f>IF(OR(C4563="",D4563=""),"",ROUND(MOD(D4563-C4563,1)*1440,0))</f>
        <v/>
      </c>
    </row>
    <row r="4564">
      <c r="A4564" s="10">
        <f>IF(B4564="","",ROW()-1)</f>
        <v/>
      </c>
      <c r="B4564" s="11" t="n"/>
      <c r="C4564" s="12" t="n"/>
      <c r="D4564" s="12" t="n"/>
      <c r="E4564" s="10">
        <f>IF(OR(C4564="",D4564=""),"",ROUND(MOD(D4564-C4564,1)*1440,0))</f>
        <v/>
      </c>
    </row>
    <row r="4565">
      <c r="A4565" s="10">
        <f>IF(B4565="","",ROW()-1)</f>
        <v/>
      </c>
      <c r="B4565" s="11" t="n"/>
      <c r="C4565" s="12" t="n"/>
      <c r="D4565" s="12" t="n"/>
      <c r="E4565" s="10">
        <f>IF(OR(C4565="",D4565=""),"",ROUND(MOD(D4565-C4565,1)*1440,0))</f>
        <v/>
      </c>
    </row>
    <row r="4566">
      <c r="A4566" s="10">
        <f>IF(B4566="","",ROW()-1)</f>
        <v/>
      </c>
      <c r="B4566" s="11" t="n"/>
      <c r="C4566" s="12" t="n"/>
      <c r="D4566" s="12" t="n"/>
      <c r="E4566" s="10">
        <f>IF(OR(C4566="",D4566=""),"",ROUND(MOD(D4566-C4566,1)*1440,0))</f>
        <v/>
      </c>
    </row>
    <row r="4567">
      <c r="A4567" s="10">
        <f>IF(B4567="","",ROW()-1)</f>
        <v/>
      </c>
      <c r="B4567" s="11" t="n"/>
      <c r="C4567" s="12" t="n"/>
      <c r="D4567" s="12" t="n"/>
      <c r="E4567" s="10">
        <f>IF(OR(C4567="",D4567=""),"",ROUND(MOD(D4567-C4567,1)*1440,0))</f>
        <v/>
      </c>
    </row>
    <row r="4568">
      <c r="A4568" s="10">
        <f>IF(B4568="","",ROW()-1)</f>
        <v/>
      </c>
      <c r="B4568" s="11" t="n"/>
      <c r="C4568" s="12" t="n"/>
      <c r="D4568" s="12" t="n"/>
      <c r="E4568" s="10">
        <f>IF(OR(C4568="",D4568=""),"",ROUND(MOD(D4568-C4568,1)*1440,0))</f>
        <v/>
      </c>
    </row>
    <row r="4569">
      <c r="A4569" s="10">
        <f>IF(B4569="","",ROW()-1)</f>
        <v/>
      </c>
      <c r="B4569" s="11" t="n"/>
      <c r="C4569" s="12" t="n"/>
      <c r="D4569" s="12" t="n"/>
      <c r="E4569" s="10">
        <f>IF(OR(C4569="",D4569=""),"",ROUND(MOD(D4569-C4569,1)*1440,0))</f>
        <v/>
      </c>
    </row>
    <row r="4570">
      <c r="A4570" s="10">
        <f>IF(B4570="","",ROW()-1)</f>
        <v/>
      </c>
      <c r="B4570" s="11" t="n"/>
      <c r="C4570" s="12" t="n"/>
      <c r="D4570" s="12" t="n"/>
      <c r="E4570" s="10">
        <f>IF(OR(C4570="",D4570=""),"",ROUND(MOD(D4570-C4570,1)*1440,0))</f>
        <v/>
      </c>
    </row>
    <row r="4571">
      <c r="A4571" s="10">
        <f>IF(B4571="","",ROW()-1)</f>
        <v/>
      </c>
      <c r="B4571" s="11" t="n"/>
      <c r="C4571" s="12" t="n"/>
      <c r="D4571" s="12" t="n"/>
      <c r="E4571" s="10">
        <f>IF(OR(C4571="",D4571=""),"",ROUND(MOD(D4571-C4571,1)*1440,0))</f>
        <v/>
      </c>
    </row>
    <row r="4572">
      <c r="A4572" s="10">
        <f>IF(B4572="","",ROW()-1)</f>
        <v/>
      </c>
      <c r="B4572" s="11" t="n"/>
      <c r="C4572" s="12" t="n"/>
      <c r="D4572" s="12" t="n"/>
      <c r="E4572" s="10">
        <f>IF(OR(C4572="",D4572=""),"",ROUND(MOD(D4572-C4572,1)*1440,0))</f>
        <v/>
      </c>
    </row>
    <row r="4573">
      <c r="A4573" s="10">
        <f>IF(B4573="","",ROW()-1)</f>
        <v/>
      </c>
      <c r="B4573" s="11" t="n"/>
      <c r="C4573" s="12" t="n"/>
      <c r="D4573" s="12" t="n"/>
      <c r="E4573" s="10">
        <f>IF(OR(C4573="",D4573=""),"",ROUND(MOD(D4573-C4573,1)*1440,0))</f>
        <v/>
      </c>
    </row>
    <row r="4574">
      <c r="A4574" s="10">
        <f>IF(B4574="","",ROW()-1)</f>
        <v/>
      </c>
      <c r="B4574" s="11" t="n"/>
      <c r="C4574" s="12" t="n"/>
      <c r="D4574" s="12" t="n"/>
      <c r="E4574" s="10">
        <f>IF(OR(C4574="",D4574=""),"",ROUND(MOD(D4574-C4574,1)*1440,0))</f>
        <v/>
      </c>
    </row>
    <row r="4575">
      <c r="A4575" s="10">
        <f>IF(B4575="","",ROW()-1)</f>
        <v/>
      </c>
      <c r="B4575" s="11" t="n"/>
      <c r="C4575" s="12" t="n"/>
      <c r="D4575" s="12" t="n"/>
      <c r="E4575" s="10">
        <f>IF(OR(C4575="",D4575=""),"",ROUND(MOD(D4575-C4575,1)*1440,0))</f>
        <v/>
      </c>
    </row>
    <row r="4576">
      <c r="A4576" s="10">
        <f>IF(B4576="","",ROW()-1)</f>
        <v/>
      </c>
      <c r="B4576" s="11" t="n"/>
      <c r="C4576" s="12" t="n"/>
      <c r="D4576" s="12" t="n"/>
      <c r="E4576" s="10">
        <f>IF(OR(C4576="",D4576=""),"",ROUND(MOD(D4576-C4576,1)*1440,0))</f>
        <v/>
      </c>
    </row>
    <row r="4577">
      <c r="A4577" s="10">
        <f>IF(B4577="","",ROW()-1)</f>
        <v/>
      </c>
      <c r="B4577" s="11" t="n"/>
      <c r="C4577" s="12" t="n"/>
      <c r="D4577" s="12" t="n"/>
      <c r="E4577" s="10">
        <f>IF(OR(C4577="",D4577=""),"",ROUND(MOD(D4577-C4577,1)*1440,0))</f>
        <v/>
      </c>
    </row>
    <row r="4578">
      <c r="A4578" s="10">
        <f>IF(B4578="","",ROW()-1)</f>
        <v/>
      </c>
      <c r="B4578" s="11" t="n"/>
      <c r="C4578" s="12" t="n"/>
      <c r="D4578" s="12" t="n"/>
      <c r="E4578" s="10">
        <f>IF(OR(C4578="",D4578=""),"",ROUND(MOD(D4578-C4578,1)*1440,0))</f>
        <v/>
      </c>
    </row>
    <row r="4579">
      <c r="A4579" s="10">
        <f>IF(B4579="","",ROW()-1)</f>
        <v/>
      </c>
      <c r="B4579" s="11" t="n"/>
      <c r="C4579" s="12" t="n"/>
      <c r="D4579" s="12" t="n"/>
      <c r="E4579" s="10">
        <f>IF(OR(C4579="",D4579=""),"",ROUND(MOD(D4579-C4579,1)*1440,0))</f>
        <v/>
      </c>
    </row>
    <row r="4580">
      <c r="A4580" s="10">
        <f>IF(B4580="","",ROW()-1)</f>
        <v/>
      </c>
      <c r="B4580" s="11" t="n"/>
      <c r="C4580" s="12" t="n"/>
      <c r="D4580" s="12" t="n"/>
      <c r="E4580" s="10">
        <f>IF(OR(C4580="",D4580=""),"",ROUND(MOD(D4580-C4580,1)*1440,0))</f>
        <v/>
      </c>
    </row>
    <row r="4581">
      <c r="A4581" s="10">
        <f>IF(B4581="","",ROW()-1)</f>
        <v/>
      </c>
      <c r="B4581" s="11" t="n"/>
      <c r="C4581" s="12" t="n"/>
      <c r="D4581" s="12" t="n"/>
      <c r="E4581" s="10">
        <f>IF(OR(C4581="",D4581=""),"",ROUND(MOD(D4581-C4581,1)*1440,0))</f>
        <v/>
      </c>
    </row>
    <row r="4582">
      <c r="A4582" s="10">
        <f>IF(B4582="","",ROW()-1)</f>
        <v/>
      </c>
      <c r="B4582" s="11" t="n"/>
      <c r="C4582" s="12" t="n"/>
      <c r="D4582" s="12" t="n"/>
      <c r="E4582" s="10">
        <f>IF(OR(C4582="",D4582=""),"",ROUND(MOD(D4582-C4582,1)*1440,0))</f>
        <v/>
      </c>
    </row>
    <row r="4583">
      <c r="A4583" s="10">
        <f>IF(B4583="","",ROW()-1)</f>
        <v/>
      </c>
      <c r="B4583" s="11" t="n"/>
      <c r="C4583" s="12" t="n"/>
      <c r="D4583" s="12" t="n"/>
      <c r="E4583" s="10">
        <f>IF(OR(C4583="",D4583=""),"",ROUND(MOD(D4583-C4583,1)*1440,0))</f>
        <v/>
      </c>
    </row>
    <row r="4584">
      <c r="A4584" s="10">
        <f>IF(B4584="","",ROW()-1)</f>
        <v/>
      </c>
      <c r="B4584" s="11" t="n"/>
      <c r="C4584" s="12" t="n"/>
      <c r="D4584" s="12" t="n"/>
      <c r="E4584" s="10">
        <f>IF(OR(C4584="",D4584=""),"",ROUND(MOD(D4584-C4584,1)*1440,0))</f>
        <v/>
      </c>
    </row>
    <row r="4585">
      <c r="A4585" s="10">
        <f>IF(B4585="","",ROW()-1)</f>
        <v/>
      </c>
      <c r="B4585" s="11" t="n"/>
      <c r="C4585" s="12" t="n"/>
      <c r="D4585" s="12" t="n"/>
      <c r="E4585" s="10">
        <f>IF(OR(C4585="",D4585=""),"",ROUND(MOD(D4585-C4585,1)*1440,0))</f>
        <v/>
      </c>
    </row>
    <row r="4586">
      <c r="A4586" s="10">
        <f>IF(B4586="","",ROW()-1)</f>
        <v/>
      </c>
      <c r="B4586" s="11" t="n"/>
      <c r="C4586" s="12" t="n"/>
      <c r="D4586" s="12" t="n"/>
      <c r="E4586" s="10">
        <f>IF(OR(C4586="",D4586=""),"",ROUND(MOD(D4586-C4586,1)*1440,0))</f>
        <v/>
      </c>
    </row>
    <row r="4587">
      <c r="A4587" s="10">
        <f>IF(B4587="","",ROW()-1)</f>
        <v/>
      </c>
      <c r="B4587" s="11" t="n"/>
      <c r="C4587" s="12" t="n"/>
      <c r="D4587" s="12" t="n"/>
      <c r="E4587" s="10">
        <f>IF(OR(C4587="",D4587=""),"",ROUND(MOD(D4587-C4587,1)*1440,0))</f>
        <v/>
      </c>
    </row>
    <row r="4588">
      <c r="A4588" s="10">
        <f>IF(B4588="","",ROW()-1)</f>
        <v/>
      </c>
      <c r="B4588" s="11" t="n"/>
      <c r="C4588" s="12" t="n"/>
      <c r="D4588" s="12" t="n"/>
      <c r="E4588" s="10">
        <f>IF(OR(C4588="",D4588=""),"",ROUND(MOD(D4588-C4588,1)*1440,0))</f>
        <v/>
      </c>
    </row>
    <row r="4589">
      <c r="A4589" s="10">
        <f>IF(B4589="","",ROW()-1)</f>
        <v/>
      </c>
      <c r="B4589" s="11" t="n"/>
      <c r="C4589" s="12" t="n"/>
      <c r="D4589" s="12" t="n"/>
      <c r="E4589" s="10">
        <f>IF(OR(C4589="",D4589=""),"",ROUND(MOD(D4589-C4589,1)*1440,0))</f>
        <v/>
      </c>
    </row>
    <row r="4590">
      <c r="A4590" s="10">
        <f>IF(B4590="","",ROW()-1)</f>
        <v/>
      </c>
      <c r="B4590" s="11" t="n"/>
      <c r="C4590" s="12" t="n"/>
      <c r="D4590" s="12" t="n"/>
      <c r="E4590" s="10">
        <f>IF(OR(C4590="",D4590=""),"",ROUND(MOD(D4590-C4590,1)*1440,0))</f>
        <v/>
      </c>
    </row>
    <row r="4591">
      <c r="A4591" s="10">
        <f>IF(B4591="","",ROW()-1)</f>
        <v/>
      </c>
      <c r="B4591" s="11" t="n"/>
      <c r="C4591" s="12" t="n"/>
      <c r="D4591" s="12" t="n"/>
      <c r="E4591" s="10">
        <f>IF(OR(C4591="",D4591=""),"",ROUND(MOD(D4591-C4591,1)*1440,0))</f>
        <v/>
      </c>
    </row>
    <row r="4592">
      <c r="A4592" s="10">
        <f>IF(B4592="","",ROW()-1)</f>
        <v/>
      </c>
      <c r="B4592" s="11" t="n"/>
      <c r="C4592" s="12" t="n"/>
      <c r="D4592" s="12" t="n"/>
      <c r="E4592" s="10">
        <f>IF(OR(C4592="",D4592=""),"",ROUND(MOD(D4592-C4592,1)*1440,0))</f>
        <v/>
      </c>
    </row>
    <row r="4593">
      <c r="A4593" s="10">
        <f>IF(B4593="","",ROW()-1)</f>
        <v/>
      </c>
      <c r="B4593" s="11" t="n"/>
      <c r="C4593" s="12" t="n"/>
      <c r="D4593" s="12" t="n"/>
      <c r="E4593" s="10">
        <f>IF(OR(C4593="",D4593=""),"",ROUND(MOD(D4593-C4593,1)*1440,0))</f>
        <v/>
      </c>
    </row>
    <row r="4594">
      <c r="A4594" s="10">
        <f>IF(B4594="","",ROW()-1)</f>
        <v/>
      </c>
      <c r="B4594" s="11" t="n"/>
      <c r="C4594" s="12" t="n"/>
      <c r="D4594" s="12" t="n"/>
      <c r="E4594" s="10">
        <f>IF(OR(C4594="",D4594=""),"",ROUND(MOD(D4594-C4594,1)*1440,0))</f>
        <v/>
      </c>
    </row>
    <row r="4595">
      <c r="A4595" s="10">
        <f>IF(B4595="","",ROW()-1)</f>
        <v/>
      </c>
      <c r="B4595" s="11" t="n"/>
      <c r="C4595" s="12" t="n"/>
      <c r="D4595" s="12" t="n"/>
      <c r="E4595" s="10">
        <f>IF(OR(C4595="",D4595=""),"",ROUND(MOD(D4595-C4595,1)*1440,0))</f>
        <v/>
      </c>
    </row>
    <row r="4596">
      <c r="A4596" s="10">
        <f>IF(B4596="","",ROW()-1)</f>
        <v/>
      </c>
      <c r="B4596" s="11" t="n"/>
      <c r="C4596" s="12" t="n"/>
      <c r="D4596" s="12" t="n"/>
      <c r="E4596" s="10">
        <f>IF(OR(C4596="",D4596=""),"",ROUND(MOD(D4596-C4596,1)*1440,0))</f>
        <v/>
      </c>
    </row>
    <row r="4597">
      <c r="A4597" s="10">
        <f>IF(B4597="","",ROW()-1)</f>
        <v/>
      </c>
      <c r="B4597" s="11" t="n"/>
      <c r="C4597" s="12" t="n"/>
      <c r="D4597" s="12" t="n"/>
      <c r="E4597" s="10">
        <f>IF(OR(C4597="",D4597=""),"",ROUND(MOD(D4597-C4597,1)*1440,0))</f>
        <v/>
      </c>
    </row>
    <row r="4598">
      <c r="A4598" s="10">
        <f>IF(B4598="","",ROW()-1)</f>
        <v/>
      </c>
      <c r="B4598" s="11" t="n"/>
      <c r="C4598" s="12" t="n"/>
      <c r="D4598" s="12" t="n"/>
      <c r="E4598" s="10">
        <f>IF(OR(C4598="",D4598=""),"",ROUND(MOD(D4598-C4598,1)*1440,0))</f>
        <v/>
      </c>
    </row>
    <row r="4599">
      <c r="A4599" s="10">
        <f>IF(B4599="","",ROW()-1)</f>
        <v/>
      </c>
      <c r="B4599" s="11" t="n"/>
      <c r="C4599" s="12" t="n"/>
      <c r="D4599" s="12" t="n"/>
      <c r="E4599" s="10">
        <f>IF(OR(C4599="",D4599=""),"",ROUND(MOD(D4599-C4599,1)*1440,0))</f>
        <v/>
      </c>
    </row>
    <row r="4600">
      <c r="A4600" s="10">
        <f>IF(B4600="","",ROW()-1)</f>
        <v/>
      </c>
      <c r="B4600" s="11" t="n"/>
      <c r="C4600" s="12" t="n"/>
      <c r="D4600" s="12" t="n"/>
      <c r="E4600" s="10">
        <f>IF(OR(C4600="",D4600=""),"",ROUND(MOD(D4600-C4600,1)*1440,0))</f>
        <v/>
      </c>
    </row>
    <row r="4601">
      <c r="A4601" s="10">
        <f>IF(B4601="","",ROW()-1)</f>
        <v/>
      </c>
      <c r="B4601" s="11" t="n"/>
      <c r="C4601" s="12" t="n"/>
      <c r="D4601" s="12" t="n"/>
      <c r="E4601" s="10">
        <f>IF(OR(C4601="",D4601=""),"",ROUND(MOD(D4601-C4601,1)*1440,0))</f>
        <v/>
      </c>
    </row>
    <row r="4602">
      <c r="A4602" s="10">
        <f>IF(B4602="","",ROW()-1)</f>
        <v/>
      </c>
      <c r="B4602" s="11" t="n"/>
      <c r="C4602" s="12" t="n"/>
      <c r="D4602" s="12" t="n"/>
      <c r="E4602" s="10">
        <f>IF(OR(C4602="",D4602=""),"",ROUND(MOD(D4602-C4602,1)*1440,0))</f>
        <v/>
      </c>
    </row>
    <row r="4603">
      <c r="A4603" s="10">
        <f>IF(B4603="","",ROW()-1)</f>
        <v/>
      </c>
      <c r="B4603" s="11" t="n"/>
      <c r="C4603" s="12" t="n"/>
      <c r="D4603" s="12" t="n"/>
      <c r="E4603" s="10">
        <f>IF(OR(C4603="",D4603=""),"",ROUND(MOD(D4603-C4603,1)*1440,0))</f>
        <v/>
      </c>
    </row>
    <row r="4604">
      <c r="A4604" s="10">
        <f>IF(B4604="","",ROW()-1)</f>
        <v/>
      </c>
      <c r="B4604" s="11" t="n"/>
      <c r="C4604" s="12" t="n"/>
      <c r="D4604" s="12" t="n"/>
      <c r="E4604" s="10">
        <f>IF(OR(C4604="",D4604=""),"",ROUND(MOD(D4604-C4604,1)*1440,0))</f>
        <v/>
      </c>
    </row>
    <row r="4605">
      <c r="A4605" s="10">
        <f>IF(B4605="","",ROW()-1)</f>
        <v/>
      </c>
      <c r="B4605" s="11" t="n"/>
      <c r="C4605" s="12" t="n"/>
      <c r="D4605" s="12" t="n"/>
      <c r="E4605" s="10">
        <f>IF(OR(C4605="",D4605=""),"",ROUND(MOD(D4605-C4605,1)*1440,0))</f>
        <v/>
      </c>
    </row>
    <row r="4606">
      <c r="A4606" s="10">
        <f>IF(B4606="","",ROW()-1)</f>
        <v/>
      </c>
      <c r="B4606" s="11" t="n"/>
      <c r="C4606" s="12" t="n"/>
      <c r="D4606" s="12" t="n"/>
      <c r="E4606" s="10">
        <f>IF(OR(C4606="",D4606=""),"",ROUND(MOD(D4606-C4606,1)*1440,0))</f>
        <v/>
      </c>
    </row>
    <row r="4607">
      <c r="A4607" s="10">
        <f>IF(B4607="","",ROW()-1)</f>
        <v/>
      </c>
      <c r="B4607" s="11" t="n"/>
      <c r="C4607" s="12" t="n"/>
      <c r="D4607" s="12" t="n"/>
      <c r="E4607" s="10">
        <f>IF(OR(C4607="",D4607=""),"",ROUND(MOD(D4607-C4607,1)*1440,0))</f>
        <v/>
      </c>
    </row>
    <row r="4608">
      <c r="A4608" s="10">
        <f>IF(B4608="","",ROW()-1)</f>
        <v/>
      </c>
      <c r="B4608" s="11" t="n"/>
      <c r="C4608" s="12" t="n"/>
      <c r="D4608" s="12" t="n"/>
      <c r="E4608" s="10">
        <f>IF(OR(C4608="",D4608=""),"",ROUND(MOD(D4608-C4608,1)*1440,0))</f>
        <v/>
      </c>
    </row>
    <row r="4609">
      <c r="A4609" s="10">
        <f>IF(B4609="","",ROW()-1)</f>
        <v/>
      </c>
      <c r="B4609" s="11" t="n"/>
      <c r="C4609" s="12" t="n"/>
      <c r="D4609" s="12" t="n"/>
      <c r="E4609" s="10">
        <f>IF(OR(C4609="",D4609=""),"",ROUND(MOD(D4609-C4609,1)*1440,0))</f>
        <v/>
      </c>
    </row>
    <row r="4610">
      <c r="A4610" s="10">
        <f>IF(B4610="","",ROW()-1)</f>
        <v/>
      </c>
      <c r="B4610" s="11" t="n"/>
      <c r="C4610" s="12" t="n"/>
      <c r="D4610" s="12" t="n"/>
      <c r="E4610" s="10">
        <f>IF(OR(C4610="",D4610=""),"",ROUND(MOD(D4610-C4610,1)*1440,0))</f>
        <v/>
      </c>
    </row>
    <row r="4611">
      <c r="A4611" s="10">
        <f>IF(B4611="","",ROW()-1)</f>
        <v/>
      </c>
      <c r="B4611" s="11" t="n"/>
      <c r="C4611" s="12" t="n"/>
      <c r="D4611" s="12" t="n"/>
      <c r="E4611" s="10">
        <f>IF(OR(C4611="",D4611=""),"",ROUND(MOD(D4611-C4611,1)*1440,0))</f>
        <v/>
      </c>
    </row>
    <row r="4612">
      <c r="A4612" s="10">
        <f>IF(B4612="","",ROW()-1)</f>
        <v/>
      </c>
      <c r="B4612" s="11" t="n"/>
      <c r="C4612" s="12" t="n"/>
      <c r="D4612" s="12" t="n"/>
      <c r="E4612" s="10">
        <f>IF(OR(C4612="",D4612=""),"",ROUND(MOD(D4612-C4612,1)*1440,0))</f>
        <v/>
      </c>
    </row>
    <row r="4613">
      <c r="A4613" s="10">
        <f>IF(B4613="","",ROW()-1)</f>
        <v/>
      </c>
      <c r="B4613" s="11" t="n"/>
      <c r="C4613" s="12" t="n"/>
      <c r="D4613" s="12" t="n"/>
      <c r="E4613" s="10">
        <f>IF(OR(C4613="",D4613=""),"",ROUND(MOD(D4613-C4613,1)*1440,0))</f>
        <v/>
      </c>
    </row>
    <row r="4614">
      <c r="A4614" s="10">
        <f>IF(B4614="","",ROW()-1)</f>
        <v/>
      </c>
      <c r="B4614" s="11" t="n"/>
      <c r="C4614" s="12" t="n"/>
      <c r="D4614" s="12" t="n"/>
      <c r="E4614" s="10">
        <f>IF(OR(C4614="",D4614=""),"",ROUND(MOD(D4614-C4614,1)*1440,0))</f>
        <v/>
      </c>
    </row>
    <row r="4615">
      <c r="A4615" s="10">
        <f>IF(B4615="","",ROW()-1)</f>
        <v/>
      </c>
      <c r="B4615" s="11" t="n"/>
      <c r="C4615" s="12" t="n"/>
      <c r="D4615" s="12" t="n"/>
      <c r="E4615" s="10">
        <f>IF(OR(C4615="",D4615=""),"",ROUND(MOD(D4615-C4615,1)*1440,0))</f>
        <v/>
      </c>
    </row>
    <row r="4616">
      <c r="A4616" s="10">
        <f>IF(B4616="","",ROW()-1)</f>
        <v/>
      </c>
      <c r="B4616" s="11" t="n"/>
      <c r="C4616" s="12" t="n"/>
      <c r="D4616" s="12" t="n"/>
      <c r="E4616" s="10">
        <f>IF(OR(C4616="",D4616=""),"",ROUND(MOD(D4616-C4616,1)*1440,0))</f>
        <v/>
      </c>
    </row>
    <row r="4617">
      <c r="A4617" s="10">
        <f>IF(B4617="","",ROW()-1)</f>
        <v/>
      </c>
      <c r="B4617" s="11" t="n"/>
      <c r="C4617" s="12" t="n"/>
      <c r="D4617" s="12" t="n"/>
      <c r="E4617" s="10">
        <f>IF(OR(C4617="",D4617=""),"",ROUND(MOD(D4617-C4617,1)*1440,0))</f>
        <v/>
      </c>
    </row>
    <row r="4618">
      <c r="A4618" s="10">
        <f>IF(B4618="","",ROW()-1)</f>
        <v/>
      </c>
      <c r="B4618" s="11" t="n"/>
      <c r="C4618" s="12" t="n"/>
      <c r="D4618" s="12" t="n"/>
      <c r="E4618" s="10">
        <f>IF(OR(C4618="",D4618=""),"",ROUND(MOD(D4618-C4618,1)*1440,0))</f>
        <v/>
      </c>
    </row>
    <row r="4619">
      <c r="A4619" s="10">
        <f>IF(B4619="","",ROW()-1)</f>
        <v/>
      </c>
      <c r="B4619" s="11" t="n"/>
      <c r="C4619" s="12" t="n"/>
      <c r="D4619" s="12" t="n"/>
      <c r="E4619" s="10">
        <f>IF(OR(C4619="",D4619=""),"",ROUND(MOD(D4619-C4619,1)*1440,0))</f>
        <v/>
      </c>
    </row>
    <row r="4620">
      <c r="A4620" s="10">
        <f>IF(B4620="","",ROW()-1)</f>
        <v/>
      </c>
      <c r="B4620" s="11" t="n"/>
      <c r="C4620" s="12" t="n"/>
      <c r="D4620" s="12" t="n"/>
      <c r="E4620" s="10">
        <f>IF(OR(C4620="",D4620=""),"",ROUND(MOD(D4620-C4620,1)*1440,0))</f>
        <v/>
      </c>
    </row>
    <row r="4621">
      <c r="A4621" s="10">
        <f>IF(B4621="","",ROW()-1)</f>
        <v/>
      </c>
      <c r="B4621" s="11" t="n"/>
      <c r="C4621" s="12" t="n"/>
      <c r="D4621" s="12" t="n"/>
      <c r="E4621" s="10">
        <f>IF(OR(C4621="",D4621=""),"",ROUND(MOD(D4621-C4621,1)*1440,0))</f>
        <v/>
      </c>
    </row>
    <row r="4622">
      <c r="A4622" s="10">
        <f>IF(B4622="","",ROW()-1)</f>
        <v/>
      </c>
      <c r="B4622" s="11" t="n"/>
      <c r="C4622" s="12" t="n"/>
      <c r="D4622" s="12" t="n"/>
      <c r="E4622" s="10">
        <f>IF(OR(C4622="",D4622=""),"",ROUND(MOD(D4622-C4622,1)*1440,0))</f>
        <v/>
      </c>
    </row>
    <row r="4623">
      <c r="A4623" s="10">
        <f>IF(B4623="","",ROW()-1)</f>
        <v/>
      </c>
      <c r="B4623" s="11" t="n"/>
      <c r="C4623" s="12" t="n"/>
      <c r="D4623" s="12" t="n"/>
      <c r="E4623" s="10">
        <f>IF(OR(C4623="",D4623=""),"",ROUND(MOD(D4623-C4623,1)*1440,0))</f>
        <v/>
      </c>
    </row>
    <row r="4624">
      <c r="A4624" s="10">
        <f>IF(B4624="","",ROW()-1)</f>
        <v/>
      </c>
      <c r="B4624" s="11" t="n"/>
      <c r="C4624" s="12" t="n"/>
      <c r="D4624" s="12" t="n"/>
      <c r="E4624" s="10">
        <f>IF(OR(C4624="",D4624=""),"",ROUND(MOD(D4624-C4624,1)*1440,0))</f>
        <v/>
      </c>
    </row>
    <row r="4625">
      <c r="A4625" s="10">
        <f>IF(B4625="","",ROW()-1)</f>
        <v/>
      </c>
      <c r="B4625" s="11" t="n"/>
      <c r="C4625" s="12" t="n"/>
      <c r="D4625" s="12" t="n"/>
      <c r="E4625" s="10">
        <f>IF(OR(C4625="",D4625=""),"",ROUND(MOD(D4625-C4625,1)*1440,0))</f>
        <v/>
      </c>
    </row>
    <row r="4626">
      <c r="A4626" s="10">
        <f>IF(B4626="","",ROW()-1)</f>
        <v/>
      </c>
      <c r="B4626" s="11" t="n"/>
      <c r="C4626" s="12" t="n"/>
      <c r="D4626" s="12" t="n"/>
      <c r="E4626" s="10">
        <f>IF(OR(C4626="",D4626=""),"",ROUND(MOD(D4626-C4626,1)*1440,0))</f>
        <v/>
      </c>
    </row>
    <row r="4627">
      <c r="A4627" s="10">
        <f>IF(B4627="","",ROW()-1)</f>
        <v/>
      </c>
      <c r="B4627" s="11" t="n"/>
      <c r="C4627" s="12" t="n"/>
      <c r="D4627" s="12" t="n"/>
      <c r="E4627" s="10">
        <f>IF(OR(C4627="",D4627=""),"",ROUND(MOD(D4627-C4627,1)*1440,0))</f>
        <v/>
      </c>
    </row>
    <row r="4628">
      <c r="A4628" s="10">
        <f>IF(B4628="","",ROW()-1)</f>
        <v/>
      </c>
      <c r="B4628" s="11" t="n"/>
      <c r="C4628" s="12" t="n"/>
      <c r="D4628" s="12" t="n"/>
      <c r="E4628" s="10">
        <f>IF(OR(C4628="",D4628=""),"",ROUND(MOD(D4628-C4628,1)*1440,0))</f>
        <v/>
      </c>
    </row>
    <row r="4629">
      <c r="A4629" s="10">
        <f>IF(B4629="","",ROW()-1)</f>
        <v/>
      </c>
      <c r="B4629" s="11" t="n"/>
      <c r="C4629" s="12" t="n"/>
      <c r="D4629" s="12" t="n"/>
      <c r="E4629" s="10">
        <f>IF(OR(C4629="",D4629=""),"",ROUND(MOD(D4629-C4629,1)*1440,0))</f>
        <v/>
      </c>
    </row>
    <row r="4630">
      <c r="A4630" s="10">
        <f>IF(B4630="","",ROW()-1)</f>
        <v/>
      </c>
      <c r="B4630" s="11" t="n"/>
      <c r="C4630" s="12" t="n"/>
      <c r="D4630" s="12" t="n"/>
      <c r="E4630" s="10">
        <f>IF(OR(C4630="",D4630=""),"",ROUND(MOD(D4630-C4630,1)*1440,0))</f>
        <v/>
      </c>
    </row>
    <row r="4631">
      <c r="A4631" s="10">
        <f>IF(B4631="","",ROW()-1)</f>
        <v/>
      </c>
      <c r="B4631" s="11" t="n"/>
      <c r="C4631" s="12" t="n"/>
      <c r="D4631" s="12" t="n"/>
      <c r="E4631" s="10">
        <f>IF(OR(C4631="",D4631=""),"",ROUND(MOD(D4631-C4631,1)*1440,0))</f>
        <v/>
      </c>
    </row>
    <row r="4632">
      <c r="A4632" s="10">
        <f>IF(B4632="","",ROW()-1)</f>
        <v/>
      </c>
      <c r="B4632" s="11" t="n"/>
      <c r="C4632" s="12" t="n"/>
      <c r="D4632" s="12" t="n"/>
      <c r="E4632" s="10">
        <f>IF(OR(C4632="",D4632=""),"",ROUND(MOD(D4632-C4632,1)*1440,0))</f>
        <v/>
      </c>
    </row>
    <row r="4633">
      <c r="A4633" s="10">
        <f>IF(B4633="","",ROW()-1)</f>
        <v/>
      </c>
      <c r="B4633" s="11" t="n"/>
      <c r="C4633" s="12" t="n"/>
      <c r="D4633" s="12" t="n"/>
      <c r="E4633" s="10">
        <f>IF(OR(C4633="",D4633=""),"",ROUND(MOD(D4633-C4633,1)*1440,0))</f>
        <v/>
      </c>
    </row>
    <row r="4634">
      <c r="A4634" s="10">
        <f>IF(B4634="","",ROW()-1)</f>
        <v/>
      </c>
      <c r="B4634" s="11" t="n"/>
      <c r="C4634" s="12" t="n"/>
      <c r="D4634" s="12" t="n"/>
      <c r="E4634" s="10">
        <f>IF(OR(C4634="",D4634=""),"",ROUND(MOD(D4634-C4634,1)*1440,0))</f>
        <v/>
      </c>
    </row>
    <row r="4635">
      <c r="A4635" s="10">
        <f>IF(B4635="","",ROW()-1)</f>
        <v/>
      </c>
      <c r="B4635" s="11" t="n"/>
      <c r="C4635" s="12" t="n"/>
      <c r="D4635" s="12" t="n"/>
      <c r="E4635" s="10">
        <f>IF(OR(C4635="",D4635=""),"",ROUND(MOD(D4635-C4635,1)*1440,0))</f>
        <v/>
      </c>
    </row>
    <row r="4636">
      <c r="A4636" s="10">
        <f>IF(B4636="","",ROW()-1)</f>
        <v/>
      </c>
      <c r="B4636" s="11" t="n"/>
      <c r="C4636" s="12" t="n"/>
      <c r="D4636" s="12" t="n"/>
      <c r="E4636" s="10">
        <f>IF(OR(C4636="",D4636=""),"",ROUND(MOD(D4636-C4636,1)*1440,0))</f>
        <v/>
      </c>
    </row>
    <row r="4637">
      <c r="A4637" s="10">
        <f>IF(B4637="","",ROW()-1)</f>
        <v/>
      </c>
      <c r="B4637" s="11" t="n"/>
      <c r="C4637" s="12" t="n"/>
      <c r="D4637" s="12" t="n"/>
      <c r="E4637" s="10">
        <f>IF(OR(C4637="",D4637=""),"",ROUND(MOD(D4637-C4637,1)*1440,0))</f>
        <v/>
      </c>
    </row>
    <row r="4638">
      <c r="A4638" s="10">
        <f>IF(B4638="","",ROW()-1)</f>
        <v/>
      </c>
      <c r="B4638" s="11" t="n"/>
      <c r="C4638" s="12" t="n"/>
      <c r="D4638" s="12" t="n"/>
      <c r="E4638" s="10">
        <f>IF(OR(C4638="",D4638=""),"",ROUND(MOD(D4638-C4638,1)*1440,0))</f>
        <v/>
      </c>
    </row>
    <row r="4639">
      <c r="A4639" s="10">
        <f>IF(B4639="","",ROW()-1)</f>
        <v/>
      </c>
      <c r="B4639" s="11" t="n"/>
      <c r="C4639" s="12" t="n"/>
      <c r="D4639" s="12" t="n"/>
      <c r="E4639" s="10">
        <f>IF(OR(C4639="",D4639=""),"",ROUND(MOD(D4639-C4639,1)*1440,0))</f>
        <v/>
      </c>
    </row>
    <row r="4640">
      <c r="A4640" s="10">
        <f>IF(B4640="","",ROW()-1)</f>
        <v/>
      </c>
      <c r="B4640" s="11" t="n"/>
      <c r="C4640" s="12" t="n"/>
      <c r="D4640" s="12" t="n"/>
      <c r="E4640" s="10">
        <f>IF(OR(C4640="",D4640=""),"",ROUND(MOD(D4640-C4640,1)*1440,0))</f>
        <v/>
      </c>
    </row>
    <row r="4641">
      <c r="A4641" s="10">
        <f>IF(B4641="","",ROW()-1)</f>
        <v/>
      </c>
      <c r="B4641" s="11" t="n"/>
      <c r="C4641" s="12" t="n"/>
      <c r="D4641" s="12" t="n"/>
      <c r="E4641" s="10">
        <f>IF(OR(C4641="",D4641=""),"",ROUND(MOD(D4641-C4641,1)*1440,0))</f>
        <v/>
      </c>
    </row>
    <row r="4642">
      <c r="A4642" s="10">
        <f>IF(B4642="","",ROW()-1)</f>
        <v/>
      </c>
      <c r="B4642" s="11" t="n"/>
      <c r="C4642" s="12" t="n"/>
      <c r="D4642" s="12" t="n"/>
      <c r="E4642" s="10">
        <f>IF(OR(C4642="",D4642=""),"",ROUND(MOD(D4642-C4642,1)*1440,0))</f>
        <v/>
      </c>
    </row>
    <row r="4643">
      <c r="A4643" s="10">
        <f>IF(B4643="","",ROW()-1)</f>
        <v/>
      </c>
      <c r="B4643" s="11" t="n"/>
      <c r="C4643" s="12" t="n"/>
      <c r="D4643" s="12" t="n"/>
      <c r="E4643" s="10">
        <f>IF(OR(C4643="",D4643=""),"",ROUND(MOD(D4643-C4643,1)*1440,0))</f>
        <v/>
      </c>
    </row>
    <row r="4644">
      <c r="A4644" s="10">
        <f>IF(B4644="","",ROW()-1)</f>
        <v/>
      </c>
      <c r="B4644" s="11" t="n"/>
      <c r="C4644" s="12" t="n"/>
      <c r="D4644" s="12" t="n"/>
      <c r="E4644" s="10">
        <f>IF(OR(C4644="",D4644=""),"",ROUND(MOD(D4644-C4644,1)*1440,0))</f>
        <v/>
      </c>
    </row>
    <row r="4645">
      <c r="A4645" s="10">
        <f>IF(B4645="","",ROW()-1)</f>
        <v/>
      </c>
      <c r="B4645" s="11" t="n"/>
      <c r="C4645" s="12" t="n"/>
      <c r="D4645" s="12" t="n"/>
      <c r="E4645" s="10">
        <f>IF(OR(C4645="",D4645=""),"",ROUND(MOD(D4645-C4645,1)*1440,0))</f>
        <v/>
      </c>
    </row>
    <row r="4646">
      <c r="A4646" s="10">
        <f>IF(B4646="","",ROW()-1)</f>
        <v/>
      </c>
      <c r="B4646" s="11" t="n"/>
      <c r="C4646" s="12" t="n"/>
      <c r="D4646" s="12" t="n"/>
      <c r="E4646" s="10">
        <f>IF(OR(C4646="",D4646=""),"",ROUND(MOD(D4646-C4646,1)*1440,0))</f>
        <v/>
      </c>
    </row>
    <row r="4647">
      <c r="A4647" s="10">
        <f>IF(B4647="","",ROW()-1)</f>
        <v/>
      </c>
      <c r="B4647" s="11" t="n"/>
      <c r="C4647" s="12" t="n"/>
      <c r="D4647" s="12" t="n"/>
      <c r="E4647" s="10">
        <f>IF(OR(C4647="",D4647=""),"",ROUND(MOD(D4647-C4647,1)*1440,0))</f>
        <v/>
      </c>
    </row>
    <row r="4648">
      <c r="A4648" s="10">
        <f>IF(B4648="","",ROW()-1)</f>
        <v/>
      </c>
      <c r="B4648" s="11" t="n"/>
      <c r="C4648" s="12" t="n"/>
      <c r="D4648" s="12" t="n"/>
      <c r="E4648" s="10">
        <f>IF(OR(C4648="",D4648=""),"",ROUND(MOD(D4648-C4648,1)*1440,0))</f>
        <v/>
      </c>
    </row>
    <row r="4649">
      <c r="A4649" s="10">
        <f>IF(B4649="","",ROW()-1)</f>
        <v/>
      </c>
      <c r="B4649" s="11" t="n"/>
      <c r="C4649" s="12" t="n"/>
      <c r="D4649" s="12" t="n"/>
      <c r="E4649" s="10">
        <f>IF(OR(C4649="",D4649=""),"",ROUND(MOD(D4649-C4649,1)*1440,0))</f>
        <v/>
      </c>
    </row>
    <row r="4650">
      <c r="A4650" s="10">
        <f>IF(B4650="","",ROW()-1)</f>
        <v/>
      </c>
      <c r="B4650" s="11" t="n"/>
      <c r="C4650" s="12" t="n"/>
      <c r="D4650" s="12" t="n"/>
      <c r="E4650" s="10">
        <f>IF(OR(C4650="",D4650=""),"",ROUND(MOD(D4650-C4650,1)*1440,0))</f>
        <v/>
      </c>
    </row>
    <row r="4651">
      <c r="A4651" s="10">
        <f>IF(B4651="","",ROW()-1)</f>
        <v/>
      </c>
      <c r="B4651" s="11" t="n"/>
      <c r="C4651" s="12" t="n"/>
      <c r="D4651" s="12" t="n"/>
      <c r="E4651" s="10">
        <f>IF(OR(C4651="",D4651=""),"",ROUND(MOD(D4651-C4651,1)*1440,0))</f>
        <v/>
      </c>
    </row>
    <row r="4652">
      <c r="A4652" s="10">
        <f>IF(B4652="","",ROW()-1)</f>
        <v/>
      </c>
      <c r="B4652" s="11" t="n"/>
      <c r="C4652" s="12" t="n"/>
      <c r="D4652" s="12" t="n"/>
      <c r="E4652" s="10">
        <f>IF(OR(C4652="",D4652=""),"",ROUND(MOD(D4652-C4652,1)*1440,0))</f>
        <v/>
      </c>
    </row>
    <row r="4653">
      <c r="A4653" s="10">
        <f>IF(B4653="","",ROW()-1)</f>
        <v/>
      </c>
      <c r="B4653" s="11" t="n"/>
      <c r="C4653" s="12" t="n"/>
      <c r="D4653" s="12" t="n"/>
      <c r="E4653" s="10">
        <f>IF(OR(C4653="",D4653=""),"",ROUND(MOD(D4653-C4653,1)*1440,0))</f>
        <v/>
      </c>
    </row>
    <row r="4654">
      <c r="A4654" s="10">
        <f>IF(B4654="","",ROW()-1)</f>
        <v/>
      </c>
      <c r="B4654" s="11" t="n"/>
      <c r="C4654" s="12" t="n"/>
      <c r="D4654" s="12" t="n"/>
      <c r="E4654" s="10">
        <f>IF(OR(C4654="",D4654=""),"",ROUND(MOD(D4654-C4654,1)*1440,0))</f>
        <v/>
      </c>
    </row>
    <row r="4655">
      <c r="A4655" s="10">
        <f>IF(B4655="","",ROW()-1)</f>
        <v/>
      </c>
      <c r="B4655" s="11" t="n"/>
      <c r="C4655" s="12" t="n"/>
      <c r="D4655" s="12" t="n"/>
      <c r="E4655" s="10">
        <f>IF(OR(C4655="",D4655=""),"",ROUND(MOD(D4655-C4655,1)*1440,0))</f>
        <v/>
      </c>
    </row>
    <row r="4656">
      <c r="A4656" s="10">
        <f>IF(B4656="","",ROW()-1)</f>
        <v/>
      </c>
      <c r="B4656" s="11" t="n"/>
      <c r="C4656" s="12" t="n"/>
      <c r="D4656" s="12" t="n"/>
      <c r="E4656" s="10">
        <f>IF(OR(C4656="",D4656=""),"",ROUND(MOD(D4656-C4656,1)*1440,0))</f>
        <v/>
      </c>
    </row>
    <row r="4657">
      <c r="A4657" s="10">
        <f>IF(B4657="","",ROW()-1)</f>
        <v/>
      </c>
      <c r="B4657" s="11" t="n"/>
      <c r="C4657" s="12" t="n"/>
      <c r="D4657" s="12" t="n"/>
      <c r="E4657" s="10">
        <f>IF(OR(C4657="",D4657=""),"",ROUND(MOD(D4657-C4657,1)*1440,0))</f>
        <v/>
      </c>
    </row>
    <row r="4658">
      <c r="A4658" s="10">
        <f>IF(B4658="","",ROW()-1)</f>
        <v/>
      </c>
      <c r="B4658" s="11" t="n"/>
      <c r="C4658" s="12" t="n"/>
      <c r="D4658" s="12" t="n"/>
      <c r="E4658" s="10">
        <f>IF(OR(C4658="",D4658=""),"",ROUND(MOD(D4658-C4658,1)*1440,0))</f>
        <v/>
      </c>
    </row>
    <row r="4659">
      <c r="A4659" s="10">
        <f>IF(B4659="","",ROW()-1)</f>
        <v/>
      </c>
      <c r="B4659" s="11" t="n"/>
      <c r="C4659" s="12" t="n"/>
      <c r="D4659" s="12" t="n"/>
      <c r="E4659" s="10">
        <f>IF(OR(C4659="",D4659=""),"",ROUND(MOD(D4659-C4659,1)*1440,0))</f>
        <v/>
      </c>
    </row>
    <row r="4660">
      <c r="A4660" s="10">
        <f>IF(B4660="","",ROW()-1)</f>
        <v/>
      </c>
      <c r="B4660" s="11" t="n"/>
      <c r="C4660" s="12" t="n"/>
      <c r="D4660" s="12" t="n"/>
      <c r="E4660" s="10">
        <f>IF(OR(C4660="",D4660=""),"",ROUND(MOD(D4660-C4660,1)*1440,0))</f>
        <v/>
      </c>
    </row>
    <row r="4661">
      <c r="A4661" s="10">
        <f>IF(B4661="","",ROW()-1)</f>
        <v/>
      </c>
      <c r="B4661" s="11" t="n"/>
      <c r="C4661" s="12" t="n"/>
      <c r="D4661" s="12" t="n"/>
      <c r="E4661" s="10">
        <f>IF(OR(C4661="",D4661=""),"",ROUND(MOD(D4661-C4661,1)*1440,0))</f>
        <v/>
      </c>
    </row>
    <row r="4662">
      <c r="A4662" s="10">
        <f>IF(B4662="","",ROW()-1)</f>
        <v/>
      </c>
      <c r="B4662" s="11" t="n"/>
      <c r="C4662" s="12" t="n"/>
      <c r="D4662" s="12" t="n"/>
      <c r="E4662" s="10">
        <f>IF(OR(C4662="",D4662=""),"",ROUND(MOD(D4662-C4662,1)*1440,0))</f>
        <v/>
      </c>
    </row>
    <row r="4663">
      <c r="A4663" s="10">
        <f>IF(B4663="","",ROW()-1)</f>
        <v/>
      </c>
      <c r="B4663" s="11" t="n"/>
      <c r="C4663" s="12" t="n"/>
      <c r="D4663" s="12" t="n"/>
      <c r="E4663" s="10">
        <f>IF(OR(C4663="",D4663=""),"",ROUND(MOD(D4663-C4663,1)*1440,0))</f>
        <v/>
      </c>
    </row>
    <row r="4664">
      <c r="A4664" s="10">
        <f>IF(B4664="","",ROW()-1)</f>
        <v/>
      </c>
      <c r="B4664" s="11" t="n"/>
      <c r="C4664" s="12" t="n"/>
      <c r="D4664" s="12" t="n"/>
      <c r="E4664" s="10">
        <f>IF(OR(C4664="",D4664=""),"",ROUND(MOD(D4664-C4664,1)*1440,0))</f>
        <v/>
      </c>
    </row>
    <row r="4665">
      <c r="A4665" s="10">
        <f>IF(B4665="","",ROW()-1)</f>
        <v/>
      </c>
      <c r="B4665" s="11" t="n"/>
      <c r="C4665" s="12" t="n"/>
      <c r="D4665" s="12" t="n"/>
      <c r="E4665" s="10">
        <f>IF(OR(C4665="",D4665=""),"",ROUND(MOD(D4665-C4665,1)*1440,0))</f>
        <v/>
      </c>
    </row>
    <row r="4666">
      <c r="A4666" s="10">
        <f>IF(B4666="","",ROW()-1)</f>
        <v/>
      </c>
      <c r="B4666" s="11" t="n"/>
      <c r="C4666" s="12" t="n"/>
      <c r="D4666" s="12" t="n"/>
      <c r="E4666" s="10">
        <f>IF(OR(C4666="",D4666=""),"",ROUND(MOD(D4666-C4666,1)*1440,0))</f>
        <v/>
      </c>
    </row>
    <row r="4667">
      <c r="A4667" s="10">
        <f>IF(B4667="","",ROW()-1)</f>
        <v/>
      </c>
      <c r="B4667" s="11" t="n"/>
      <c r="C4667" s="12" t="n"/>
      <c r="D4667" s="12" t="n"/>
      <c r="E4667" s="10">
        <f>IF(OR(C4667="",D4667=""),"",ROUND(MOD(D4667-C4667,1)*1440,0))</f>
        <v/>
      </c>
    </row>
    <row r="4668">
      <c r="A4668" s="10">
        <f>IF(B4668="","",ROW()-1)</f>
        <v/>
      </c>
      <c r="B4668" s="11" t="n"/>
      <c r="C4668" s="12" t="n"/>
      <c r="D4668" s="12" t="n"/>
      <c r="E4668" s="10">
        <f>IF(OR(C4668="",D4668=""),"",ROUND(MOD(D4668-C4668,1)*1440,0))</f>
        <v/>
      </c>
    </row>
    <row r="4669">
      <c r="A4669" s="10">
        <f>IF(B4669="","",ROW()-1)</f>
        <v/>
      </c>
      <c r="B4669" s="11" t="n"/>
      <c r="C4669" s="12" t="n"/>
      <c r="D4669" s="12" t="n"/>
      <c r="E4669" s="10">
        <f>IF(OR(C4669="",D4669=""),"",ROUND(MOD(D4669-C4669,1)*1440,0))</f>
        <v/>
      </c>
    </row>
    <row r="4670">
      <c r="A4670" s="10">
        <f>IF(B4670="","",ROW()-1)</f>
        <v/>
      </c>
      <c r="B4670" s="11" t="n"/>
      <c r="C4670" s="12" t="n"/>
      <c r="D4670" s="12" t="n"/>
      <c r="E4670" s="10">
        <f>IF(OR(C4670="",D4670=""),"",ROUND(MOD(D4670-C4670,1)*1440,0))</f>
        <v/>
      </c>
    </row>
    <row r="4671">
      <c r="A4671" s="10">
        <f>IF(B4671="","",ROW()-1)</f>
        <v/>
      </c>
      <c r="B4671" s="11" t="n"/>
      <c r="C4671" s="12" t="n"/>
      <c r="D4671" s="12" t="n"/>
      <c r="E4671" s="10">
        <f>IF(OR(C4671="",D4671=""),"",ROUND(MOD(D4671-C4671,1)*1440,0))</f>
        <v/>
      </c>
    </row>
    <row r="4672">
      <c r="A4672" s="10">
        <f>IF(B4672="","",ROW()-1)</f>
        <v/>
      </c>
      <c r="B4672" s="11" t="n"/>
      <c r="C4672" s="12" t="n"/>
      <c r="D4672" s="12" t="n"/>
      <c r="E4672" s="10">
        <f>IF(OR(C4672="",D4672=""),"",ROUND(MOD(D4672-C4672,1)*1440,0))</f>
        <v/>
      </c>
    </row>
    <row r="4673">
      <c r="A4673" s="10">
        <f>IF(B4673="","",ROW()-1)</f>
        <v/>
      </c>
      <c r="B4673" s="11" t="n"/>
      <c r="C4673" s="12" t="n"/>
      <c r="D4673" s="12" t="n"/>
      <c r="E4673" s="10">
        <f>IF(OR(C4673="",D4673=""),"",ROUND(MOD(D4673-C4673,1)*1440,0))</f>
        <v/>
      </c>
    </row>
    <row r="4674">
      <c r="A4674" s="10">
        <f>IF(B4674="","",ROW()-1)</f>
        <v/>
      </c>
      <c r="B4674" s="11" t="n"/>
      <c r="C4674" s="12" t="n"/>
      <c r="D4674" s="12" t="n"/>
      <c r="E4674" s="10">
        <f>IF(OR(C4674="",D4674=""),"",ROUND(MOD(D4674-C4674,1)*1440,0))</f>
        <v/>
      </c>
    </row>
    <row r="4675">
      <c r="A4675" s="10">
        <f>IF(B4675="","",ROW()-1)</f>
        <v/>
      </c>
      <c r="B4675" s="11" t="n"/>
      <c r="C4675" s="12" t="n"/>
      <c r="D4675" s="12" t="n"/>
      <c r="E4675" s="10">
        <f>IF(OR(C4675="",D4675=""),"",ROUND(MOD(D4675-C4675,1)*1440,0))</f>
        <v/>
      </c>
    </row>
    <row r="4676">
      <c r="A4676" s="10">
        <f>IF(B4676="","",ROW()-1)</f>
        <v/>
      </c>
      <c r="B4676" s="11" t="n"/>
      <c r="C4676" s="12" t="n"/>
      <c r="D4676" s="12" t="n"/>
      <c r="E4676" s="10">
        <f>IF(OR(C4676="",D4676=""),"",ROUND(MOD(D4676-C4676,1)*1440,0))</f>
        <v/>
      </c>
    </row>
    <row r="4677">
      <c r="A4677" s="10">
        <f>IF(B4677="","",ROW()-1)</f>
        <v/>
      </c>
      <c r="B4677" s="11" t="n"/>
      <c r="C4677" s="12" t="n"/>
      <c r="D4677" s="12" t="n"/>
      <c r="E4677" s="10">
        <f>IF(OR(C4677="",D4677=""),"",ROUND(MOD(D4677-C4677,1)*1440,0))</f>
        <v/>
      </c>
    </row>
    <row r="4678">
      <c r="A4678" s="10">
        <f>IF(B4678="","",ROW()-1)</f>
        <v/>
      </c>
      <c r="B4678" s="11" t="n"/>
      <c r="C4678" s="12" t="n"/>
      <c r="D4678" s="12" t="n"/>
      <c r="E4678" s="10">
        <f>IF(OR(C4678="",D4678=""),"",ROUND(MOD(D4678-C4678,1)*1440,0))</f>
        <v/>
      </c>
    </row>
    <row r="4679">
      <c r="A4679" s="10">
        <f>IF(B4679="","",ROW()-1)</f>
        <v/>
      </c>
      <c r="B4679" s="11" t="n"/>
      <c r="C4679" s="12" t="n"/>
      <c r="D4679" s="12" t="n"/>
      <c r="E4679" s="10">
        <f>IF(OR(C4679="",D4679=""),"",ROUND(MOD(D4679-C4679,1)*1440,0))</f>
        <v/>
      </c>
    </row>
    <row r="4680">
      <c r="A4680" s="10">
        <f>IF(B4680="","",ROW()-1)</f>
        <v/>
      </c>
      <c r="B4680" s="11" t="n"/>
      <c r="C4680" s="12" t="n"/>
      <c r="D4680" s="12" t="n"/>
      <c r="E4680" s="10">
        <f>IF(OR(C4680="",D4680=""),"",ROUND(MOD(D4680-C4680,1)*1440,0))</f>
        <v/>
      </c>
    </row>
    <row r="4681">
      <c r="A4681" s="10">
        <f>IF(B4681="","",ROW()-1)</f>
        <v/>
      </c>
      <c r="B4681" s="11" t="n"/>
      <c r="C4681" s="12" t="n"/>
      <c r="D4681" s="12" t="n"/>
      <c r="E4681" s="10">
        <f>IF(OR(C4681="",D4681=""),"",ROUND(MOD(D4681-C4681,1)*1440,0))</f>
        <v/>
      </c>
    </row>
    <row r="4682">
      <c r="A4682" s="10">
        <f>IF(B4682="","",ROW()-1)</f>
        <v/>
      </c>
      <c r="B4682" s="11" t="n"/>
      <c r="C4682" s="12" t="n"/>
      <c r="D4682" s="12" t="n"/>
      <c r="E4682" s="10">
        <f>IF(OR(C4682="",D4682=""),"",ROUND(MOD(D4682-C4682,1)*1440,0))</f>
        <v/>
      </c>
    </row>
    <row r="4683">
      <c r="A4683" s="10">
        <f>IF(B4683="","",ROW()-1)</f>
        <v/>
      </c>
      <c r="B4683" s="11" t="n"/>
      <c r="C4683" s="12" t="n"/>
      <c r="D4683" s="12" t="n"/>
      <c r="E4683" s="10">
        <f>IF(OR(C4683="",D4683=""),"",ROUND(MOD(D4683-C4683,1)*1440,0))</f>
        <v/>
      </c>
    </row>
    <row r="4684">
      <c r="A4684" s="10">
        <f>IF(B4684="","",ROW()-1)</f>
        <v/>
      </c>
      <c r="B4684" s="11" t="n"/>
      <c r="C4684" s="12" t="n"/>
      <c r="D4684" s="12" t="n"/>
      <c r="E4684" s="10">
        <f>IF(OR(C4684="",D4684=""),"",ROUND(MOD(D4684-C4684,1)*1440,0))</f>
        <v/>
      </c>
    </row>
    <row r="4685">
      <c r="A4685" s="10">
        <f>IF(B4685="","",ROW()-1)</f>
        <v/>
      </c>
      <c r="B4685" s="11" t="n"/>
      <c r="C4685" s="12" t="n"/>
      <c r="D4685" s="12" t="n"/>
      <c r="E4685" s="10">
        <f>IF(OR(C4685="",D4685=""),"",ROUND(MOD(D4685-C4685,1)*1440,0))</f>
        <v/>
      </c>
    </row>
    <row r="4686">
      <c r="A4686" s="10">
        <f>IF(B4686="","",ROW()-1)</f>
        <v/>
      </c>
      <c r="B4686" s="11" t="n"/>
      <c r="C4686" s="12" t="n"/>
      <c r="D4686" s="12" t="n"/>
      <c r="E4686" s="10">
        <f>IF(OR(C4686="",D4686=""),"",ROUND(MOD(D4686-C4686,1)*1440,0))</f>
        <v/>
      </c>
    </row>
    <row r="4687">
      <c r="A4687" s="10">
        <f>IF(B4687="","",ROW()-1)</f>
        <v/>
      </c>
      <c r="B4687" s="11" t="n"/>
      <c r="C4687" s="12" t="n"/>
      <c r="D4687" s="12" t="n"/>
      <c r="E4687" s="10">
        <f>IF(OR(C4687="",D4687=""),"",ROUND(MOD(D4687-C4687,1)*1440,0))</f>
        <v/>
      </c>
    </row>
    <row r="4688">
      <c r="A4688" s="10">
        <f>IF(B4688="","",ROW()-1)</f>
        <v/>
      </c>
      <c r="B4688" s="11" t="n"/>
      <c r="C4688" s="12" t="n"/>
      <c r="D4688" s="12" t="n"/>
      <c r="E4688" s="10">
        <f>IF(OR(C4688="",D4688=""),"",ROUND(MOD(D4688-C4688,1)*1440,0))</f>
        <v/>
      </c>
    </row>
    <row r="4689">
      <c r="A4689" s="10">
        <f>IF(B4689="","",ROW()-1)</f>
        <v/>
      </c>
      <c r="B4689" s="11" t="n"/>
      <c r="C4689" s="12" t="n"/>
      <c r="D4689" s="12" t="n"/>
      <c r="E4689" s="10">
        <f>IF(OR(C4689="",D4689=""),"",ROUND(MOD(D4689-C4689,1)*1440,0))</f>
        <v/>
      </c>
    </row>
    <row r="4690">
      <c r="A4690" s="10">
        <f>IF(B4690="","",ROW()-1)</f>
        <v/>
      </c>
      <c r="B4690" s="11" t="n"/>
      <c r="C4690" s="12" t="n"/>
      <c r="D4690" s="12" t="n"/>
      <c r="E4690" s="10">
        <f>IF(OR(C4690="",D4690=""),"",ROUND(MOD(D4690-C4690,1)*1440,0))</f>
        <v/>
      </c>
    </row>
    <row r="4691">
      <c r="A4691" s="10">
        <f>IF(B4691="","",ROW()-1)</f>
        <v/>
      </c>
      <c r="B4691" s="11" t="n"/>
      <c r="C4691" s="12" t="n"/>
      <c r="D4691" s="12" t="n"/>
      <c r="E4691" s="10">
        <f>IF(OR(C4691="",D4691=""),"",ROUND(MOD(D4691-C4691,1)*1440,0))</f>
        <v/>
      </c>
    </row>
    <row r="4692">
      <c r="A4692" s="10">
        <f>IF(B4692="","",ROW()-1)</f>
        <v/>
      </c>
      <c r="B4692" s="11" t="n"/>
      <c r="C4692" s="12" t="n"/>
      <c r="D4692" s="12" t="n"/>
      <c r="E4692" s="10">
        <f>IF(OR(C4692="",D4692=""),"",ROUND(MOD(D4692-C4692,1)*1440,0))</f>
        <v/>
      </c>
    </row>
    <row r="4693">
      <c r="A4693" s="10">
        <f>IF(B4693="","",ROW()-1)</f>
        <v/>
      </c>
      <c r="B4693" s="11" t="n"/>
      <c r="C4693" s="12" t="n"/>
      <c r="D4693" s="12" t="n"/>
      <c r="E4693" s="10">
        <f>IF(OR(C4693="",D4693=""),"",ROUND(MOD(D4693-C4693,1)*1440,0))</f>
        <v/>
      </c>
    </row>
    <row r="4694">
      <c r="A4694" s="10">
        <f>IF(B4694="","",ROW()-1)</f>
        <v/>
      </c>
      <c r="B4694" s="11" t="n"/>
      <c r="C4694" s="12" t="n"/>
      <c r="D4694" s="12" t="n"/>
      <c r="E4694" s="10">
        <f>IF(OR(C4694="",D4694=""),"",ROUND(MOD(D4694-C4694,1)*1440,0))</f>
        <v/>
      </c>
    </row>
    <row r="4695">
      <c r="A4695" s="10">
        <f>IF(B4695="","",ROW()-1)</f>
        <v/>
      </c>
      <c r="B4695" s="11" t="n"/>
      <c r="C4695" s="12" t="n"/>
      <c r="D4695" s="12" t="n"/>
      <c r="E4695" s="10">
        <f>IF(OR(C4695="",D4695=""),"",ROUND(MOD(D4695-C4695,1)*1440,0))</f>
        <v/>
      </c>
    </row>
    <row r="4696">
      <c r="A4696" s="10">
        <f>IF(B4696="","",ROW()-1)</f>
        <v/>
      </c>
      <c r="B4696" s="11" t="n"/>
      <c r="C4696" s="12" t="n"/>
      <c r="D4696" s="12" t="n"/>
      <c r="E4696" s="10">
        <f>IF(OR(C4696="",D4696=""),"",ROUND(MOD(D4696-C4696,1)*1440,0))</f>
        <v/>
      </c>
    </row>
    <row r="4697">
      <c r="A4697" s="10">
        <f>IF(B4697="","",ROW()-1)</f>
        <v/>
      </c>
      <c r="B4697" s="11" t="n"/>
      <c r="C4697" s="12" t="n"/>
      <c r="D4697" s="12" t="n"/>
      <c r="E4697" s="10">
        <f>IF(OR(C4697="",D4697=""),"",ROUND(MOD(D4697-C4697,1)*1440,0))</f>
        <v/>
      </c>
    </row>
    <row r="4698">
      <c r="A4698" s="10">
        <f>IF(B4698="","",ROW()-1)</f>
        <v/>
      </c>
      <c r="B4698" s="11" t="n"/>
      <c r="C4698" s="12" t="n"/>
      <c r="D4698" s="12" t="n"/>
      <c r="E4698" s="10">
        <f>IF(OR(C4698="",D4698=""),"",ROUND(MOD(D4698-C4698,1)*1440,0))</f>
        <v/>
      </c>
    </row>
    <row r="4699">
      <c r="A4699" s="10">
        <f>IF(B4699="","",ROW()-1)</f>
        <v/>
      </c>
      <c r="B4699" s="11" t="n"/>
      <c r="C4699" s="12" t="n"/>
      <c r="D4699" s="12" t="n"/>
      <c r="E4699" s="10">
        <f>IF(OR(C4699="",D4699=""),"",ROUND(MOD(D4699-C4699,1)*1440,0))</f>
        <v/>
      </c>
    </row>
    <row r="4700">
      <c r="A4700" s="10">
        <f>IF(B4700="","",ROW()-1)</f>
        <v/>
      </c>
      <c r="B4700" s="11" t="n"/>
      <c r="C4700" s="12" t="n"/>
      <c r="D4700" s="12" t="n"/>
      <c r="E4700" s="10">
        <f>IF(OR(C4700="",D4700=""),"",ROUND(MOD(D4700-C4700,1)*1440,0))</f>
        <v/>
      </c>
    </row>
    <row r="4701">
      <c r="A4701" s="10">
        <f>IF(B4701="","",ROW()-1)</f>
        <v/>
      </c>
      <c r="B4701" s="11" t="n"/>
      <c r="C4701" s="12" t="n"/>
      <c r="D4701" s="12" t="n"/>
      <c r="E4701" s="10">
        <f>IF(OR(C4701="",D4701=""),"",ROUND(MOD(D4701-C4701,1)*1440,0))</f>
        <v/>
      </c>
    </row>
    <row r="4702">
      <c r="A4702" s="10">
        <f>IF(B4702="","",ROW()-1)</f>
        <v/>
      </c>
      <c r="B4702" s="11" t="n"/>
      <c r="C4702" s="12" t="n"/>
      <c r="D4702" s="12" t="n"/>
      <c r="E4702" s="10">
        <f>IF(OR(C4702="",D4702=""),"",ROUND(MOD(D4702-C4702,1)*1440,0))</f>
        <v/>
      </c>
    </row>
    <row r="4703">
      <c r="A4703" s="10">
        <f>IF(B4703="","",ROW()-1)</f>
        <v/>
      </c>
      <c r="B4703" s="11" t="n"/>
      <c r="C4703" s="12" t="n"/>
      <c r="D4703" s="12" t="n"/>
      <c r="E4703" s="10">
        <f>IF(OR(C4703="",D4703=""),"",ROUND(MOD(D4703-C4703,1)*1440,0))</f>
        <v/>
      </c>
    </row>
    <row r="4704">
      <c r="A4704" s="10">
        <f>IF(B4704="","",ROW()-1)</f>
        <v/>
      </c>
      <c r="B4704" s="11" t="n"/>
      <c r="C4704" s="12" t="n"/>
      <c r="D4704" s="12" t="n"/>
      <c r="E4704" s="10">
        <f>IF(OR(C4704="",D4704=""),"",ROUND(MOD(D4704-C4704,1)*1440,0))</f>
        <v/>
      </c>
    </row>
    <row r="4705">
      <c r="A4705" s="10">
        <f>IF(B4705="","",ROW()-1)</f>
        <v/>
      </c>
      <c r="B4705" s="11" t="n"/>
      <c r="C4705" s="12" t="n"/>
      <c r="D4705" s="12" t="n"/>
      <c r="E4705" s="10">
        <f>IF(OR(C4705="",D4705=""),"",ROUND(MOD(D4705-C4705,1)*1440,0))</f>
        <v/>
      </c>
    </row>
    <row r="4706">
      <c r="A4706" s="10">
        <f>IF(B4706="","",ROW()-1)</f>
        <v/>
      </c>
      <c r="B4706" s="11" t="n"/>
      <c r="C4706" s="12" t="n"/>
      <c r="D4706" s="12" t="n"/>
      <c r="E4706" s="10">
        <f>IF(OR(C4706="",D4706=""),"",ROUND(MOD(D4706-C4706,1)*1440,0))</f>
        <v/>
      </c>
    </row>
    <row r="4707">
      <c r="A4707" s="10">
        <f>IF(B4707="","",ROW()-1)</f>
        <v/>
      </c>
      <c r="B4707" s="11" t="n"/>
      <c r="C4707" s="12" t="n"/>
      <c r="D4707" s="12" t="n"/>
      <c r="E4707" s="10">
        <f>IF(OR(C4707="",D4707=""),"",ROUND(MOD(D4707-C4707,1)*1440,0))</f>
        <v/>
      </c>
    </row>
    <row r="4708">
      <c r="A4708" s="10">
        <f>IF(B4708="","",ROW()-1)</f>
        <v/>
      </c>
      <c r="B4708" s="11" t="n"/>
      <c r="C4708" s="12" t="n"/>
      <c r="D4708" s="12" t="n"/>
      <c r="E4708" s="10">
        <f>IF(OR(C4708="",D4708=""),"",ROUND(MOD(D4708-C4708,1)*1440,0))</f>
        <v/>
      </c>
    </row>
    <row r="4709">
      <c r="A4709" s="10">
        <f>IF(B4709="","",ROW()-1)</f>
        <v/>
      </c>
      <c r="B4709" s="11" t="n"/>
      <c r="C4709" s="12" t="n"/>
      <c r="D4709" s="12" t="n"/>
      <c r="E4709" s="10">
        <f>IF(OR(C4709="",D4709=""),"",ROUND(MOD(D4709-C4709,1)*1440,0))</f>
        <v/>
      </c>
    </row>
    <row r="4710">
      <c r="A4710" s="10">
        <f>IF(B4710="","",ROW()-1)</f>
        <v/>
      </c>
      <c r="B4710" s="11" t="n"/>
      <c r="C4710" s="12" t="n"/>
      <c r="D4710" s="12" t="n"/>
      <c r="E4710" s="10">
        <f>IF(OR(C4710="",D4710=""),"",ROUND(MOD(D4710-C4710,1)*1440,0))</f>
        <v/>
      </c>
    </row>
    <row r="4711">
      <c r="A4711" s="10">
        <f>IF(B4711="","",ROW()-1)</f>
        <v/>
      </c>
      <c r="B4711" s="11" t="n"/>
      <c r="C4711" s="12" t="n"/>
      <c r="D4711" s="12" t="n"/>
      <c r="E4711" s="10">
        <f>IF(OR(C4711="",D4711=""),"",ROUND(MOD(D4711-C4711,1)*1440,0))</f>
        <v/>
      </c>
    </row>
    <row r="4712">
      <c r="A4712" s="10">
        <f>IF(B4712="","",ROW()-1)</f>
        <v/>
      </c>
      <c r="B4712" s="11" t="n"/>
      <c r="C4712" s="12" t="n"/>
      <c r="D4712" s="12" t="n"/>
      <c r="E4712" s="10">
        <f>IF(OR(C4712="",D4712=""),"",ROUND(MOD(D4712-C4712,1)*1440,0))</f>
        <v/>
      </c>
    </row>
    <row r="4713">
      <c r="A4713" s="10">
        <f>IF(B4713="","",ROW()-1)</f>
        <v/>
      </c>
      <c r="B4713" s="11" t="n"/>
      <c r="C4713" s="12" t="n"/>
      <c r="D4713" s="12" t="n"/>
      <c r="E4713" s="10">
        <f>IF(OR(C4713="",D4713=""),"",ROUND(MOD(D4713-C4713,1)*1440,0))</f>
        <v/>
      </c>
    </row>
    <row r="4714">
      <c r="A4714" s="10">
        <f>IF(B4714="","",ROW()-1)</f>
        <v/>
      </c>
      <c r="B4714" s="11" t="n"/>
      <c r="C4714" s="12" t="n"/>
      <c r="D4714" s="12" t="n"/>
      <c r="E4714" s="10">
        <f>IF(OR(C4714="",D4714=""),"",ROUND(MOD(D4714-C4714,1)*1440,0))</f>
        <v/>
      </c>
    </row>
    <row r="4715">
      <c r="A4715" s="10">
        <f>IF(B4715="","",ROW()-1)</f>
        <v/>
      </c>
      <c r="B4715" s="11" t="n"/>
      <c r="C4715" s="12" t="n"/>
      <c r="D4715" s="12" t="n"/>
      <c r="E4715" s="10">
        <f>IF(OR(C4715="",D4715=""),"",ROUND(MOD(D4715-C4715,1)*1440,0))</f>
        <v/>
      </c>
    </row>
    <row r="4716">
      <c r="A4716" s="10">
        <f>IF(B4716="","",ROW()-1)</f>
        <v/>
      </c>
      <c r="B4716" s="11" t="n"/>
      <c r="C4716" s="12" t="n"/>
      <c r="D4716" s="12" t="n"/>
      <c r="E4716" s="10">
        <f>IF(OR(C4716="",D4716=""),"",ROUND(MOD(D4716-C4716,1)*1440,0))</f>
        <v/>
      </c>
    </row>
    <row r="4717">
      <c r="A4717" s="10">
        <f>IF(B4717="","",ROW()-1)</f>
        <v/>
      </c>
      <c r="B4717" s="11" t="n"/>
      <c r="C4717" s="12" t="n"/>
      <c r="D4717" s="12" t="n"/>
      <c r="E4717" s="10">
        <f>IF(OR(C4717="",D4717=""),"",ROUND(MOD(D4717-C4717,1)*1440,0))</f>
        <v/>
      </c>
    </row>
    <row r="4718">
      <c r="A4718" s="10">
        <f>IF(B4718="","",ROW()-1)</f>
        <v/>
      </c>
      <c r="B4718" s="11" t="n"/>
      <c r="C4718" s="12" t="n"/>
      <c r="D4718" s="12" t="n"/>
      <c r="E4718" s="10">
        <f>IF(OR(C4718="",D4718=""),"",ROUND(MOD(D4718-C4718,1)*1440,0))</f>
        <v/>
      </c>
    </row>
    <row r="4719">
      <c r="A4719" s="10">
        <f>IF(B4719="","",ROW()-1)</f>
        <v/>
      </c>
      <c r="B4719" s="11" t="n"/>
      <c r="C4719" s="12" t="n"/>
      <c r="D4719" s="12" t="n"/>
      <c r="E4719" s="10">
        <f>IF(OR(C4719="",D4719=""),"",ROUND(MOD(D4719-C4719,1)*1440,0))</f>
        <v/>
      </c>
    </row>
    <row r="4720">
      <c r="A4720" s="10">
        <f>IF(B4720="","",ROW()-1)</f>
        <v/>
      </c>
      <c r="B4720" s="11" t="n"/>
      <c r="C4720" s="12" t="n"/>
      <c r="D4720" s="12" t="n"/>
      <c r="E4720" s="10">
        <f>IF(OR(C4720="",D4720=""),"",ROUND(MOD(D4720-C4720,1)*1440,0))</f>
        <v/>
      </c>
    </row>
    <row r="4721">
      <c r="A4721" s="10">
        <f>IF(B4721="","",ROW()-1)</f>
        <v/>
      </c>
      <c r="B4721" s="11" t="n"/>
      <c r="C4721" s="12" t="n"/>
      <c r="D4721" s="12" t="n"/>
      <c r="E4721" s="10">
        <f>IF(OR(C4721="",D4721=""),"",ROUND(MOD(D4721-C4721,1)*1440,0))</f>
        <v/>
      </c>
    </row>
    <row r="4722">
      <c r="A4722" s="10">
        <f>IF(B4722="","",ROW()-1)</f>
        <v/>
      </c>
      <c r="B4722" s="11" t="n"/>
      <c r="C4722" s="12" t="n"/>
      <c r="D4722" s="12" t="n"/>
      <c r="E4722" s="10">
        <f>IF(OR(C4722="",D4722=""),"",ROUND(MOD(D4722-C4722,1)*1440,0))</f>
        <v/>
      </c>
    </row>
    <row r="4723">
      <c r="A4723" s="10">
        <f>IF(B4723="","",ROW()-1)</f>
        <v/>
      </c>
      <c r="B4723" s="11" t="n"/>
      <c r="C4723" s="12" t="n"/>
      <c r="D4723" s="12" t="n"/>
      <c r="E4723" s="10">
        <f>IF(OR(C4723="",D4723=""),"",ROUND(MOD(D4723-C4723,1)*1440,0))</f>
        <v/>
      </c>
    </row>
    <row r="4724">
      <c r="A4724" s="10">
        <f>IF(B4724="","",ROW()-1)</f>
        <v/>
      </c>
      <c r="B4724" s="11" t="n"/>
      <c r="C4724" s="12" t="n"/>
      <c r="D4724" s="12" t="n"/>
      <c r="E4724" s="10">
        <f>IF(OR(C4724="",D4724=""),"",ROUND(MOD(D4724-C4724,1)*1440,0))</f>
        <v/>
      </c>
    </row>
    <row r="4725">
      <c r="A4725" s="10">
        <f>IF(B4725="","",ROW()-1)</f>
        <v/>
      </c>
      <c r="B4725" s="11" t="n"/>
      <c r="C4725" s="12" t="n"/>
      <c r="D4725" s="12" t="n"/>
      <c r="E4725" s="10">
        <f>IF(OR(C4725="",D4725=""),"",ROUND(MOD(D4725-C4725,1)*1440,0))</f>
        <v/>
      </c>
    </row>
    <row r="4726">
      <c r="A4726" s="10">
        <f>IF(B4726="","",ROW()-1)</f>
        <v/>
      </c>
      <c r="B4726" s="11" t="n"/>
      <c r="C4726" s="12" t="n"/>
      <c r="D4726" s="12" t="n"/>
      <c r="E4726" s="10">
        <f>IF(OR(C4726="",D4726=""),"",ROUND(MOD(D4726-C4726,1)*1440,0))</f>
        <v/>
      </c>
    </row>
    <row r="4727">
      <c r="A4727" s="10">
        <f>IF(B4727="","",ROW()-1)</f>
        <v/>
      </c>
      <c r="B4727" s="11" t="n"/>
      <c r="C4727" s="12" t="n"/>
      <c r="D4727" s="12" t="n"/>
      <c r="E4727" s="10">
        <f>IF(OR(C4727="",D4727=""),"",ROUND(MOD(D4727-C4727,1)*1440,0))</f>
        <v/>
      </c>
    </row>
    <row r="4728">
      <c r="A4728" s="10">
        <f>IF(B4728="","",ROW()-1)</f>
        <v/>
      </c>
      <c r="B4728" s="11" t="n"/>
      <c r="C4728" s="12" t="n"/>
      <c r="D4728" s="12" t="n"/>
      <c r="E4728" s="10">
        <f>IF(OR(C4728="",D4728=""),"",ROUND(MOD(D4728-C4728,1)*1440,0))</f>
        <v/>
      </c>
    </row>
    <row r="4729">
      <c r="A4729" s="10">
        <f>IF(B4729="","",ROW()-1)</f>
        <v/>
      </c>
      <c r="B4729" s="11" t="n"/>
      <c r="C4729" s="12" t="n"/>
      <c r="D4729" s="12" t="n"/>
      <c r="E4729" s="10">
        <f>IF(OR(C4729="",D4729=""),"",ROUND(MOD(D4729-C4729,1)*1440,0))</f>
        <v/>
      </c>
    </row>
    <row r="4730">
      <c r="A4730" s="10">
        <f>IF(B4730="","",ROW()-1)</f>
        <v/>
      </c>
      <c r="B4730" s="11" t="n"/>
      <c r="C4730" s="12" t="n"/>
      <c r="D4730" s="12" t="n"/>
      <c r="E4730" s="10">
        <f>IF(OR(C4730="",D4730=""),"",ROUND(MOD(D4730-C4730,1)*1440,0))</f>
        <v/>
      </c>
    </row>
    <row r="4731">
      <c r="A4731" s="10">
        <f>IF(B4731="","",ROW()-1)</f>
        <v/>
      </c>
      <c r="B4731" s="11" t="n"/>
      <c r="C4731" s="12" t="n"/>
      <c r="D4731" s="12" t="n"/>
      <c r="E4731" s="10">
        <f>IF(OR(C4731="",D4731=""),"",ROUND(MOD(D4731-C4731,1)*1440,0))</f>
        <v/>
      </c>
    </row>
    <row r="4732">
      <c r="A4732" s="10">
        <f>IF(B4732="","",ROW()-1)</f>
        <v/>
      </c>
      <c r="B4732" s="11" t="n"/>
      <c r="C4732" s="12" t="n"/>
      <c r="D4732" s="12" t="n"/>
      <c r="E4732" s="10">
        <f>IF(OR(C4732="",D4732=""),"",ROUND(MOD(D4732-C4732,1)*1440,0))</f>
        <v/>
      </c>
    </row>
    <row r="4733">
      <c r="A4733" s="10">
        <f>IF(B4733="","",ROW()-1)</f>
        <v/>
      </c>
      <c r="B4733" s="11" t="n"/>
      <c r="C4733" s="12" t="n"/>
      <c r="D4733" s="12" t="n"/>
      <c r="E4733" s="10">
        <f>IF(OR(C4733="",D4733=""),"",ROUND(MOD(D4733-C4733,1)*1440,0))</f>
        <v/>
      </c>
    </row>
    <row r="4734">
      <c r="A4734" s="10">
        <f>IF(B4734="","",ROW()-1)</f>
        <v/>
      </c>
      <c r="B4734" s="11" t="n"/>
      <c r="C4734" s="12" t="n"/>
      <c r="D4734" s="12" t="n"/>
      <c r="E4734" s="10">
        <f>IF(OR(C4734="",D4734=""),"",ROUND(MOD(D4734-C4734,1)*1440,0))</f>
        <v/>
      </c>
    </row>
    <row r="4735">
      <c r="A4735" s="10">
        <f>IF(B4735="","",ROW()-1)</f>
        <v/>
      </c>
      <c r="B4735" s="11" t="n"/>
      <c r="C4735" s="12" t="n"/>
      <c r="D4735" s="12" t="n"/>
      <c r="E4735" s="10">
        <f>IF(OR(C4735="",D4735=""),"",ROUND(MOD(D4735-C4735,1)*1440,0))</f>
        <v/>
      </c>
    </row>
    <row r="4736">
      <c r="A4736" s="10">
        <f>IF(B4736="","",ROW()-1)</f>
        <v/>
      </c>
      <c r="B4736" s="11" t="n"/>
      <c r="C4736" s="12" t="n"/>
      <c r="D4736" s="12" t="n"/>
      <c r="E4736" s="10">
        <f>IF(OR(C4736="",D4736=""),"",ROUND(MOD(D4736-C4736,1)*1440,0))</f>
        <v/>
      </c>
    </row>
    <row r="4737">
      <c r="A4737" s="10">
        <f>IF(B4737="","",ROW()-1)</f>
        <v/>
      </c>
      <c r="B4737" s="11" t="n"/>
      <c r="C4737" s="12" t="n"/>
      <c r="D4737" s="12" t="n"/>
      <c r="E4737" s="10">
        <f>IF(OR(C4737="",D4737=""),"",ROUND(MOD(D4737-C4737,1)*1440,0))</f>
        <v/>
      </c>
    </row>
    <row r="4738">
      <c r="A4738" s="10">
        <f>IF(B4738="","",ROW()-1)</f>
        <v/>
      </c>
      <c r="B4738" s="11" t="n"/>
      <c r="C4738" s="12" t="n"/>
      <c r="D4738" s="12" t="n"/>
      <c r="E4738" s="10">
        <f>IF(OR(C4738="",D4738=""),"",ROUND(MOD(D4738-C4738,1)*1440,0))</f>
        <v/>
      </c>
    </row>
    <row r="4739">
      <c r="A4739" s="10">
        <f>IF(B4739="","",ROW()-1)</f>
        <v/>
      </c>
      <c r="B4739" s="11" t="n"/>
      <c r="C4739" s="12" t="n"/>
      <c r="D4739" s="12" t="n"/>
      <c r="E4739" s="10">
        <f>IF(OR(C4739="",D4739=""),"",ROUND(MOD(D4739-C4739,1)*1440,0))</f>
        <v/>
      </c>
    </row>
    <row r="4740">
      <c r="A4740" s="10">
        <f>IF(B4740="","",ROW()-1)</f>
        <v/>
      </c>
      <c r="B4740" s="11" t="n"/>
      <c r="C4740" s="12" t="n"/>
      <c r="D4740" s="12" t="n"/>
      <c r="E4740" s="10">
        <f>IF(OR(C4740="",D4740=""),"",ROUND(MOD(D4740-C4740,1)*1440,0))</f>
        <v/>
      </c>
    </row>
    <row r="4741">
      <c r="A4741" s="10">
        <f>IF(B4741="","",ROW()-1)</f>
        <v/>
      </c>
      <c r="B4741" s="11" t="n"/>
      <c r="C4741" s="12" t="n"/>
      <c r="D4741" s="12" t="n"/>
      <c r="E4741" s="10">
        <f>IF(OR(C4741="",D4741=""),"",ROUND(MOD(D4741-C4741,1)*1440,0))</f>
        <v/>
      </c>
    </row>
    <row r="4742">
      <c r="A4742" s="10">
        <f>IF(B4742="","",ROW()-1)</f>
        <v/>
      </c>
      <c r="B4742" s="11" t="n"/>
      <c r="C4742" s="12" t="n"/>
      <c r="D4742" s="12" t="n"/>
      <c r="E4742" s="10">
        <f>IF(OR(C4742="",D4742=""),"",ROUND(MOD(D4742-C4742,1)*1440,0))</f>
        <v/>
      </c>
    </row>
    <row r="4743">
      <c r="A4743" s="10">
        <f>IF(B4743="","",ROW()-1)</f>
        <v/>
      </c>
      <c r="B4743" s="11" t="n"/>
      <c r="C4743" s="12" t="n"/>
      <c r="D4743" s="12" t="n"/>
      <c r="E4743" s="10">
        <f>IF(OR(C4743="",D4743=""),"",ROUND(MOD(D4743-C4743,1)*1440,0))</f>
        <v/>
      </c>
    </row>
    <row r="4744">
      <c r="A4744" s="10">
        <f>IF(B4744="","",ROW()-1)</f>
        <v/>
      </c>
      <c r="B4744" s="11" t="n"/>
      <c r="C4744" s="12" t="n"/>
      <c r="D4744" s="12" t="n"/>
      <c r="E4744" s="10">
        <f>IF(OR(C4744="",D4744=""),"",ROUND(MOD(D4744-C4744,1)*1440,0))</f>
        <v/>
      </c>
    </row>
    <row r="4745">
      <c r="A4745" s="10">
        <f>IF(B4745="","",ROW()-1)</f>
        <v/>
      </c>
      <c r="B4745" s="11" t="n"/>
      <c r="C4745" s="12" t="n"/>
      <c r="D4745" s="12" t="n"/>
      <c r="E4745" s="10">
        <f>IF(OR(C4745="",D4745=""),"",ROUND(MOD(D4745-C4745,1)*1440,0))</f>
        <v/>
      </c>
    </row>
    <row r="4746">
      <c r="A4746" s="10">
        <f>IF(B4746="","",ROW()-1)</f>
        <v/>
      </c>
      <c r="B4746" s="11" t="n"/>
      <c r="C4746" s="12" t="n"/>
      <c r="D4746" s="12" t="n"/>
      <c r="E4746" s="10">
        <f>IF(OR(C4746="",D4746=""),"",ROUND(MOD(D4746-C4746,1)*1440,0))</f>
        <v/>
      </c>
    </row>
    <row r="4747">
      <c r="A4747" s="10">
        <f>IF(B4747="","",ROW()-1)</f>
        <v/>
      </c>
      <c r="B4747" s="11" t="n"/>
      <c r="C4747" s="12" t="n"/>
      <c r="D4747" s="12" t="n"/>
      <c r="E4747" s="10">
        <f>IF(OR(C4747="",D4747=""),"",ROUND(MOD(D4747-C4747,1)*1440,0))</f>
        <v/>
      </c>
    </row>
    <row r="4748">
      <c r="A4748" s="10">
        <f>IF(B4748="","",ROW()-1)</f>
        <v/>
      </c>
      <c r="B4748" s="11" t="n"/>
      <c r="C4748" s="12" t="n"/>
      <c r="D4748" s="12" t="n"/>
      <c r="E4748" s="10">
        <f>IF(OR(C4748="",D4748=""),"",ROUND(MOD(D4748-C4748,1)*1440,0))</f>
        <v/>
      </c>
    </row>
    <row r="4749">
      <c r="A4749" s="10">
        <f>IF(B4749="","",ROW()-1)</f>
        <v/>
      </c>
      <c r="B4749" s="11" t="n"/>
      <c r="C4749" s="12" t="n"/>
      <c r="D4749" s="12" t="n"/>
      <c r="E4749" s="10">
        <f>IF(OR(C4749="",D4749=""),"",ROUND(MOD(D4749-C4749,1)*1440,0))</f>
        <v/>
      </c>
    </row>
    <row r="4750">
      <c r="A4750" s="10">
        <f>IF(B4750="","",ROW()-1)</f>
        <v/>
      </c>
      <c r="B4750" s="11" t="n"/>
      <c r="C4750" s="12" t="n"/>
      <c r="D4750" s="12" t="n"/>
      <c r="E4750" s="10">
        <f>IF(OR(C4750="",D4750=""),"",ROUND(MOD(D4750-C4750,1)*1440,0))</f>
        <v/>
      </c>
    </row>
    <row r="4751">
      <c r="A4751" s="10">
        <f>IF(B4751="","",ROW()-1)</f>
        <v/>
      </c>
      <c r="B4751" s="11" t="n"/>
      <c r="C4751" s="12" t="n"/>
      <c r="D4751" s="12" t="n"/>
      <c r="E4751" s="10">
        <f>IF(OR(C4751="",D4751=""),"",ROUND(MOD(D4751-C4751,1)*1440,0))</f>
        <v/>
      </c>
    </row>
    <row r="4752">
      <c r="A4752" s="10">
        <f>IF(B4752="","",ROW()-1)</f>
        <v/>
      </c>
      <c r="B4752" s="11" t="n"/>
      <c r="C4752" s="12" t="n"/>
      <c r="D4752" s="12" t="n"/>
      <c r="E4752" s="10">
        <f>IF(OR(C4752="",D4752=""),"",ROUND(MOD(D4752-C4752,1)*1440,0))</f>
        <v/>
      </c>
    </row>
    <row r="4753">
      <c r="A4753" s="10">
        <f>IF(B4753="","",ROW()-1)</f>
        <v/>
      </c>
      <c r="B4753" s="11" t="n"/>
      <c r="C4753" s="12" t="n"/>
      <c r="D4753" s="12" t="n"/>
      <c r="E4753" s="10">
        <f>IF(OR(C4753="",D4753=""),"",ROUND(MOD(D4753-C4753,1)*1440,0))</f>
        <v/>
      </c>
    </row>
    <row r="4754">
      <c r="A4754" s="10">
        <f>IF(B4754="","",ROW()-1)</f>
        <v/>
      </c>
      <c r="B4754" s="11" t="n"/>
      <c r="C4754" s="12" t="n"/>
      <c r="D4754" s="12" t="n"/>
      <c r="E4754" s="10">
        <f>IF(OR(C4754="",D4754=""),"",ROUND(MOD(D4754-C4754,1)*1440,0))</f>
        <v/>
      </c>
    </row>
    <row r="4755">
      <c r="A4755" s="10">
        <f>IF(B4755="","",ROW()-1)</f>
        <v/>
      </c>
      <c r="B4755" s="11" t="n"/>
      <c r="C4755" s="12" t="n"/>
      <c r="D4755" s="12" t="n"/>
      <c r="E4755" s="10">
        <f>IF(OR(C4755="",D4755=""),"",ROUND(MOD(D4755-C4755,1)*1440,0))</f>
        <v/>
      </c>
    </row>
    <row r="4756">
      <c r="A4756" s="10">
        <f>IF(B4756="","",ROW()-1)</f>
        <v/>
      </c>
      <c r="B4756" s="11" t="n"/>
      <c r="C4756" s="12" t="n"/>
      <c r="D4756" s="12" t="n"/>
      <c r="E4756" s="10">
        <f>IF(OR(C4756="",D4756=""),"",ROUND(MOD(D4756-C4756,1)*1440,0))</f>
        <v/>
      </c>
    </row>
    <row r="4757">
      <c r="A4757" s="10">
        <f>IF(B4757="","",ROW()-1)</f>
        <v/>
      </c>
      <c r="B4757" s="11" t="n"/>
      <c r="C4757" s="12" t="n"/>
      <c r="D4757" s="12" t="n"/>
      <c r="E4757" s="10">
        <f>IF(OR(C4757="",D4757=""),"",ROUND(MOD(D4757-C4757,1)*1440,0))</f>
        <v/>
      </c>
    </row>
    <row r="4758">
      <c r="A4758" s="10">
        <f>IF(B4758="","",ROW()-1)</f>
        <v/>
      </c>
      <c r="B4758" s="11" t="n"/>
      <c r="C4758" s="12" t="n"/>
      <c r="D4758" s="12" t="n"/>
      <c r="E4758" s="10">
        <f>IF(OR(C4758="",D4758=""),"",ROUND(MOD(D4758-C4758,1)*1440,0))</f>
        <v/>
      </c>
    </row>
    <row r="4759">
      <c r="A4759" s="10">
        <f>IF(B4759="","",ROW()-1)</f>
        <v/>
      </c>
      <c r="B4759" s="11" t="n"/>
      <c r="C4759" s="12" t="n"/>
      <c r="D4759" s="12" t="n"/>
      <c r="E4759" s="10">
        <f>IF(OR(C4759="",D4759=""),"",ROUND(MOD(D4759-C4759,1)*1440,0))</f>
        <v/>
      </c>
    </row>
    <row r="4760">
      <c r="A4760" s="10">
        <f>IF(B4760="","",ROW()-1)</f>
        <v/>
      </c>
      <c r="B4760" s="11" t="n"/>
      <c r="C4760" s="12" t="n"/>
      <c r="D4760" s="12" t="n"/>
      <c r="E4760" s="10">
        <f>IF(OR(C4760="",D4760=""),"",ROUND(MOD(D4760-C4760,1)*1440,0))</f>
        <v/>
      </c>
    </row>
    <row r="4761">
      <c r="A4761" s="10">
        <f>IF(B4761="","",ROW()-1)</f>
        <v/>
      </c>
      <c r="B4761" s="11" t="n"/>
      <c r="C4761" s="12" t="n"/>
      <c r="D4761" s="12" t="n"/>
      <c r="E4761" s="10">
        <f>IF(OR(C4761="",D4761=""),"",ROUND(MOD(D4761-C4761,1)*1440,0))</f>
        <v/>
      </c>
    </row>
    <row r="4762">
      <c r="A4762" s="10">
        <f>IF(B4762="","",ROW()-1)</f>
        <v/>
      </c>
      <c r="B4762" s="11" t="n"/>
      <c r="C4762" s="12" t="n"/>
      <c r="D4762" s="12" t="n"/>
      <c r="E4762" s="10">
        <f>IF(OR(C4762="",D4762=""),"",ROUND(MOD(D4762-C4762,1)*1440,0))</f>
        <v/>
      </c>
    </row>
    <row r="4763">
      <c r="A4763" s="10">
        <f>IF(B4763="","",ROW()-1)</f>
        <v/>
      </c>
      <c r="B4763" s="11" t="n"/>
      <c r="C4763" s="12" t="n"/>
      <c r="D4763" s="12" t="n"/>
      <c r="E4763" s="10">
        <f>IF(OR(C4763="",D4763=""),"",ROUND(MOD(D4763-C4763,1)*1440,0))</f>
        <v/>
      </c>
    </row>
    <row r="4764">
      <c r="A4764" s="10">
        <f>IF(B4764="","",ROW()-1)</f>
        <v/>
      </c>
      <c r="B4764" s="11" t="n"/>
      <c r="C4764" s="12" t="n"/>
      <c r="D4764" s="12" t="n"/>
      <c r="E4764" s="10">
        <f>IF(OR(C4764="",D4764=""),"",ROUND(MOD(D4764-C4764,1)*1440,0))</f>
        <v/>
      </c>
    </row>
    <row r="4765">
      <c r="A4765" s="10">
        <f>IF(B4765="","",ROW()-1)</f>
        <v/>
      </c>
      <c r="B4765" s="11" t="n"/>
      <c r="C4765" s="12" t="n"/>
      <c r="D4765" s="12" t="n"/>
      <c r="E4765" s="10">
        <f>IF(OR(C4765="",D4765=""),"",ROUND(MOD(D4765-C4765,1)*1440,0))</f>
        <v/>
      </c>
    </row>
    <row r="4766">
      <c r="A4766" s="10">
        <f>IF(B4766="","",ROW()-1)</f>
        <v/>
      </c>
      <c r="B4766" s="11" t="n"/>
      <c r="C4766" s="12" t="n"/>
      <c r="D4766" s="12" t="n"/>
      <c r="E4766" s="10">
        <f>IF(OR(C4766="",D4766=""),"",ROUND(MOD(D4766-C4766,1)*1440,0))</f>
        <v/>
      </c>
    </row>
    <row r="4767">
      <c r="A4767" s="10">
        <f>IF(B4767="","",ROW()-1)</f>
        <v/>
      </c>
      <c r="B4767" s="11" t="n"/>
      <c r="C4767" s="12" t="n"/>
      <c r="D4767" s="12" t="n"/>
      <c r="E4767" s="10">
        <f>IF(OR(C4767="",D4767=""),"",ROUND(MOD(D4767-C4767,1)*1440,0))</f>
        <v/>
      </c>
    </row>
    <row r="4768">
      <c r="A4768" s="10">
        <f>IF(B4768="","",ROW()-1)</f>
        <v/>
      </c>
      <c r="B4768" s="11" t="n"/>
      <c r="C4768" s="12" t="n"/>
      <c r="D4768" s="12" t="n"/>
      <c r="E4768" s="10">
        <f>IF(OR(C4768="",D4768=""),"",ROUND(MOD(D4768-C4768,1)*1440,0))</f>
        <v/>
      </c>
    </row>
    <row r="4769">
      <c r="A4769" s="10">
        <f>IF(B4769="","",ROW()-1)</f>
        <v/>
      </c>
      <c r="B4769" s="11" t="n"/>
      <c r="C4769" s="12" t="n"/>
      <c r="D4769" s="12" t="n"/>
      <c r="E4769" s="10">
        <f>IF(OR(C4769="",D4769=""),"",ROUND(MOD(D4769-C4769,1)*1440,0))</f>
        <v/>
      </c>
    </row>
    <row r="4770">
      <c r="A4770" s="10">
        <f>IF(B4770="","",ROW()-1)</f>
        <v/>
      </c>
      <c r="B4770" s="11" t="n"/>
      <c r="C4770" s="12" t="n"/>
      <c r="D4770" s="12" t="n"/>
      <c r="E4770" s="10">
        <f>IF(OR(C4770="",D4770=""),"",ROUND(MOD(D4770-C4770,1)*1440,0))</f>
        <v/>
      </c>
    </row>
    <row r="4771">
      <c r="A4771" s="10">
        <f>IF(B4771="","",ROW()-1)</f>
        <v/>
      </c>
      <c r="B4771" s="11" t="n"/>
      <c r="C4771" s="12" t="n"/>
      <c r="D4771" s="12" t="n"/>
      <c r="E4771" s="10">
        <f>IF(OR(C4771="",D4771=""),"",ROUND(MOD(D4771-C4771,1)*1440,0))</f>
        <v/>
      </c>
    </row>
    <row r="4772">
      <c r="A4772" s="10">
        <f>IF(B4772="","",ROW()-1)</f>
        <v/>
      </c>
      <c r="B4772" s="11" t="n"/>
      <c r="C4772" s="12" t="n"/>
      <c r="D4772" s="12" t="n"/>
      <c r="E4772" s="10">
        <f>IF(OR(C4772="",D4772=""),"",ROUND(MOD(D4772-C4772,1)*1440,0))</f>
        <v/>
      </c>
    </row>
    <row r="4773">
      <c r="A4773" s="10">
        <f>IF(B4773="","",ROW()-1)</f>
        <v/>
      </c>
      <c r="B4773" s="11" t="n"/>
      <c r="C4773" s="12" t="n"/>
      <c r="D4773" s="12" t="n"/>
      <c r="E4773" s="10">
        <f>IF(OR(C4773="",D4773=""),"",ROUND(MOD(D4773-C4773,1)*1440,0))</f>
        <v/>
      </c>
    </row>
    <row r="4774">
      <c r="A4774" s="10">
        <f>IF(B4774="","",ROW()-1)</f>
        <v/>
      </c>
      <c r="B4774" s="11" t="n"/>
      <c r="C4774" s="12" t="n"/>
      <c r="D4774" s="12" t="n"/>
      <c r="E4774" s="10">
        <f>IF(OR(C4774="",D4774=""),"",ROUND(MOD(D4774-C4774,1)*1440,0))</f>
        <v/>
      </c>
    </row>
    <row r="4775">
      <c r="A4775" s="10">
        <f>IF(B4775="","",ROW()-1)</f>
        <v/>
      </c>
      <c r="B4775" s="11" t="n"/>
      <c r="C4775" s="12" t="n"/>
      <c r="D4775" s="12" t="n"/>
      <c r="E4775" s="10">
        <f>IF(OR(C4775="",D4775=""),"",ROUND(MOD(D4775-C4775,1)*1440,0))</f>
        <v/>
      </c>
    </row>
    <row r="4776">
      <c r="A4776" s="10">
        <f>IF(B4776="","",ROW()-1)</f>
        <v/>
      </c>
      <c r="B4776" s="11" t="n"/>
      <c r="C4776" s="12" t="n"/>
      <c r="D4776" s="12" t="n"/>
      <c r="E4776" s="10">
        <f>IF(OR(C4776="",D4776=""),"",ROUND(MOD(D4776-C4776,1)*1440,0))</f>
        <v/>
      </c>
    </row>
    <row r="4777">
      <c r="A4777" s="10">
        <f>IF(B4777="","",ROW()-1)</f>
        <v/>
      </c>
      <c r="B4777" s="11" t="n"/>
      <c r="C4777" s="12" t="n"/>
      <c r="D4777" s="12" t="n"/>
      <c r="E4777" s="10">
        <f>IF(OR(C4777="",D4777=""),"",ROUND(MOD(D4777-C4777,1)*1440,0))</f>
        <v/>
      </c>
    </row>
    <row r="4778">
      <c r="A4778" s="10">
        <f>IF(B4778="","",ROW()-1)</f>
        <v/>
      </c>
      <c r="B4778" s="11" t="n"/>
      <c r="C4778" s="12" t="n"/>
      <c r="D4778" s="12" t="n"/>
      <c r="E4778" s="10">
        <f>IF(OR(C4778="",D4778=""),"",ROUND(MOD(D4778-C4778,1)*1440,0))</f>
        <v/>
      </c>
    </row>
    <row r="4779">
      <c r="A4779" s="10">
        <f>IF(B4779="","",ROW()-1)</f>
        <v/>
      </c>
      <c r="B4779" s="11" t="n"/>
      <c r="C4779" s="12" t="n"/>
      <c r="D4779" s="12" t="n"/>
      <c r="E4779" s="10">
        <f>IF(OR(C4779="",D4779=""),"",ROUND(MOD(D4779-C4779,1)*1440,0))</f>
        <v/>
      </c>
    </row>
    <row r="4780">
      <c r="A4780" s="10">
        <f>IF(B4780="","",ROW()-1)</f>
        <v/>
      </c>
      <c r="B4780" s="11" t="n"/>
      <c r="C4780" s="12" t="n"/>
      <c r="D4780" s="12" t="n"/>
      <c r="E4780" s="10">
        <f>IF(OR(C4780="",D4780=""),"",ROUND(MOD(D4780-C4780,1)*1440,0))</f>
        <v/>
      </c>
    </row>
    <row r="4781">
      <c r="A4781" s="10">
        <f>IF(B4781="","",ROW()-1)</f>
        <v/>
      </c>
      <c r="B4781" s="11" t="n"/>
      <c r="C4781" s="12" t="n"/>
      <c r="D4781" s="12" t="n"/>
      <c r="E4781" s="10">
        <f>IF(OR(C4781="",D4781=""),"",ROUND(MOD(D4781-C4781,1)*1440,0))</f>
        <v/>
      </c>
    </row>
    <row r="4782">
      <c r="A4782" s="10">
        <f>IF(B4782="","",ROW()-1)</f>
        <v/>
      </c>
      <c r="B4782" s="11" t="n"/>
      <c r="C4782" s="12" t="n"/>
      <c r="D4782" s="12" t="n"/>
      <c r="E4782" s="10">
        <f>IF(OR(C4782="",D4782=""),"",ROUND(MOD(D4782-C4782,1)*1440,0))</f>
        <v/>
      </c>
    </row>
    <row r="4783">
      <c r="A4783" s="10">
        <f>IF(B4783="","",ROW()-1)</f>
        <v/>
      </c>
      <c r="B4783" s="11" t="n"/>
      <c r="C4783" s="12" t="n"/>
      <c r="D4783" s="12" t="n"/>
      <c r="E4783" s="10">
        <f>IF(OR(C4783="",D4783=""),"",ROUND(MOD(D4783-C4783,1)*1440,0))</f>
        <v/>
      </c>
    </row>
    <row r="4784">
      <c r="A4784" s="10">
        <f>IF(B4784="","",ROW()-1)</f>
        <v/>
      </c>
      <c r="B4784" s="11" t="n"/>
      <c r="C4784" s="12" t="n"/>
      <c r="D4784" s="12" t="n"/>
      <c r="E4784" s="10">
        <f>IF(OR(C4784="",D4784=""),"",ROUND(MOD(D4784-C4784,1)*1440,0))</f>
        <v/>
      </c>
    </row>
    <row r="4785">
      <c r="A4785" s="10">
        <f>IF(B4785="","",ROW()-1)</f>
        <v/>
      </c>
      <c r="B4785" s="11" t="n"/>
      <c r="C4785" s="12" t="n"/>
      <c r="D4785" s="12" t="n"/>
      <c r="E4785" s="10">
        <f>IF(OR(C4785="",D4785=""),"",ROUND(MOD(D4785-C4785,1)*1440,0))</f>
        <v/>
      </c>
    </row>
    <row r="4786">
      <c r="A4786" s="10">
        <f>IF(B4786="","",ROW()-1)</f>
        <v/>
      </c>
      <c r="B4786" s="11" t="n"/>
      <c r="C4786" s="12" t="n"/>
      <c r="D4786" s="12" t="n"/>
      <c r="E4786" s="10">
        <f>IF(OR(C4786="",D4786=""),"",ROUND(MOD(D4786-C4786,1)*1440,0))</f>
        <v/>
      </c>
    </row>
    <row r="4787">
      <c r="A4787" s="10">
        <f>IF(B4787="","",ROW()-1)</f>
        <v/>
      </c>
      <c r="B4787" s="11" t="n"/>
      <c r="C4787" s="12" t="n"/>
      <c r="D4787" s="12" t="n"/>
      <c r="E4787" s="10">
        <f>IF(OR(C4787="",D4787=""),"",ROUND(MOD(D4787-C4787,1)*1440,0))</f>
        <v/>
      </c>
    </row>
    <row r="4788">
      <c r="A4788" s="10">
        <f>IF(B4788="","",ROW()-1)</f>
        <v/>
      </c>
      <c r="B4788" s="11" t="n"/>
      <c r="C4788" s="12" t="n"/>
      <c r="D4788" s="12" t="n"/>
      <c r="E4788" s="10">
        <f>IF(OR(C4788="",D4788=""),"",ROUND(MOD(D4788-C4788,1)*1440,0))</f>
        <v/>
      </c>
    </row>
    <row r="4789">
      <c r="A4789" s="10">
        <f>IF(B4789="","",ROW()-1)</f>
        <v/>
      </c>
      <c r="B4789" s="11" t="n"/>
      <c r="C4789" s="12" t="n"/>
      <c r="D4789" s="12" t="n"/>
      <c r="E4789" s="10">
        <f>IF(OR(C4789="",D4789=""),"",ROUND(MOD(D4789-C4789,1)*1440,0))</f>
        <v/>
      </c>
    </row>
    <row r="4790">
      <c r="A4790" s="10">
        <f>IF(B4790="","",ROW()-1)</f>
        <v/>
      </c>
      <c r="B4790" s="11" t="n"/>
      <c r="C4790" s="12" t="n"/>
      <c r="D4790" s="12" t="n"/>
      <c r="E4790" s="10">
        <f>IF(OR(C4790="",D4790=""),"",ROUND(MOD(D4790-C4790,1)*1440,0))</f>
        <v/>
      </c>
    </row>
    <row r="4791">
      <c r="A4791" s="10">
        <f>IF(B4791="","",ROW()-1)</f>
        <v/>
      </c>
      <c r="B4791" s="11" t="n"/>
      <c r="C4791" s="12" t="n"/>
      <c r="D4791" s="12" t="n"/>
      <c r="E4791" s="10">
        <f>IF(OR(C4791="",D4791=""),"",ROUND(MOD(D4791-C4791,1)*1440,0))</f>
        <v/>
      </c>
    </row>
    <row r="4792">
      <c r="A4792" s="10">
        <f>IF(B4792="","",ROW()-1)</f>
        <v/>
      </c>
      <c r="B4792" s="11" t="n"/>
      <c r="C4792" s="12" t="n"/>
      <c r="D4792" s="12" t="n"/>
      <c r="E4792" s="10">
        <f>IF(OR(C4792="",D4792=""),"",ROUND(MOD(D4792-C4792,1)*1440,0))</f>
        <v/>
      </c>
    </row>
    <row r="4793">
      <c r="A4793" s="10">
        <f>IF(B4793="","",ROW()-1)</f>
        <v/>
      </c>
      <c r="B4793" s="11" t="n"/>
      <c r="C4793" s="12" t="n"/>
      <c r="D4793" s="12" t="n"/>
      <c r="E4793" s="10">
        <f>IF(OR(C4793="",D4793=""),"",ROUND(MOD(D4793-C4793,1)*1440,0))</f>
        <v/>
      </c>
    </row>
    <row r="4794">
      <c r="A4794" s="10">
        <f>IF(B4794="","",ROW()-1)</f>
        <v/>
      </c>
      <c r="B4794" s="11" t="n"/>
      <c r="C4794" s="12" t="n"/>
      <c r="D4794" s="12" t="n"/>
      <c r="E4794" s="10">
        <f>IF(OR(C4794="",D4794=""),"",ROUND(MOD(D4794-C4794,1)*1440,0))</f>
        <v/>
      </c>
    </row>
    <row r="4795">
      <c r="A4795" s="10">
        <f>IF(B4795="","",ROW()-1)</f>
        <v/>
      </c>
      <c r="B4795" s="11" t="n"/>
      <c r="C4795" s="12" t="n"/>
      <c r="D4795" s="12" t="n"/>
      <c r="E4795" s="10">
        <f>IF(OR(C4795="",D4795=""),"",ROUND(MOD(D4795-C4795,1)*1440,0))</f>
        <v/>
      </c>
    </row>
    <row r="4796">
      <c r="A4796" s="10">
        <f>IF(B4796="","",ROW()-1)</f>
        <v/>
      </c>
      <c r="B4796" s="11" t="n"/>
      <c r="C4796" s="12" t="n"/>
      <c r="D4796" s="12" t="n"/>
      <c r="E4796" s="10">
        <f>IF(OR(C4796="",D4796=""),"",ROUND(MOD(D4796-C4796,1)*1440,0))</f>
        <v/>
      </c>
    </row>
    <row r="4797">
      <c r="A4797" s="10">
        <f>IF(B4797="","",ROW()-1)</f>
        <v/>
      </c>
      <c r="B4797" s="11" t="n"/>
      <c r="C4797" s="12" t="n"/>
      <c r="D4797" s="12" t="n"/>
      <c r="E4797" s="10">
        <f>IF(OR(C4797="",D4797=""),"",ROUND(MOD(D4797-C4797,1)*1440,0))</f>
        <v/>
      </c>
    </row>
    <row r="4798">
      <c r="A4798" s="10">
        <f>IF(B4798="","",ROW()-1)</f>
        <v/>
      </c>
      <c r="B4798" s="11" t="n"/>
      <c r="C4798" s="12" t="n"/>
      <c r="D4798" s="12" t="n"/>
      <c r="E4798" s="10">
        <f>IF(OR(C4798="",D4798=""),"",ROUND(MOD(D4798-C4798,1)*1440,0))</f>
        <v/>
      </c>
    </row>
    <row r="4799">
      <c r="A4799" s="10">
        <f>IF(B4799="","",ROW()-1)</f>
        <v/>
      </c>
      <c r="B4799" s="11" t="n"/>
      <c r="C4799" s="12" t="n"/>
      <c r="D4799" s="12" t="n"/>
      <c r="E4799" s="10">
        <f>IF(OR(C4799="",D4799=""),"",ROUND(MOD(D4799-C4799,1)*1440,0))</f>
        <v/>
      </c>
    </row>
    <row r="4800">
      <c r="A4800" s="10">
        <f>IF(B4800="","",ROW()-1)</f>
        <v/>
      </c>
      <c r="B4800" s="11" t="n"/>
      <c r="C4800" s="12" t="n"/>
      <c r="D4800" s="12" t="n"/>
      <c r="E4800" s="10">
        <f>IF(OR(C4800="",D4800=""),"",ROUND(MOD(D4800-C4800,1)*1440,0))</f>
        <v/>
      </c>
    </row>
    <row r="4801">
      <c r="A4801" s="10">
        <f>IF(B4801="","",ROW()-1)</f>
        <v/>
      </c>
      <c r="B4801" s="11" t="n"/>
      <c r="C4801" s="12" t="n"/>
      <c r="D4801" s="12" t="n"/>
      <c r="E4801" s="10">
        <f>IF(OR(C4801="",D4801=""),"",ROUND(MOD(D4801-C4801,1)*1440,0))</f>
        <v/>
      </c>
    </row>
    <row r="4802">
      <c r="A4802" s="10">
        <f>IF(B4802="","",ROW()-1)</f>
        <v/>
      </c>
      <c r="B4802" s="11" t="n"/>
      <c r="C4802" s="12" t="n"/>
      <c r="D4802" s="12" t="n"/>
      <c r="E4802" s="10">
        <f>IF(OR(C4802="",D4802=""),"",ROUND(MOD(D4802-C4802,1)*1440,0))</f>
        <v/>
      </c>
    </row>
    <row r="4803">
      <c r="A4803" s="10">
        <f>IF(B4803="","",ROW()-1)</f>
        <v/>
      </c>
      <c r="B4803" s="11" t="n"/>
      <c r="C4803" s="12" t="n"/>
      <c r="D4803" s="12" t="n"/>
      <c r="E4803" s="10">
        <f>IF(OR(C4803="",D4803=""),"",ROUND(MOD(D4803-C4803,1)*1440,0))</f>
        <v/>
      </c>
    </row>
    <row r="4804">
      <c r="A4804" s="10">
        <f>IF(B4804="","",ROW()-1)</f>
        <v/>
      </c>
      <c r="B4804" s="11" t="n"/>
      <c r="C4804" s="12" t="n"/>
      <c r="D4804" s="12" t="n"/>
      <c r="E4804" s="10">
        <f>IF(OR(C4804="",D4804=""),"",ROUND(MOD(D4804-C4804,1)*1440,0))</f>
        <v/>
      </c>
    </row>
    <row r="4805">
      <c r="A4805" s="10">
        <f>IF(B4805="","",ROW()-1)</f>
        <v/>
      </c>
      <c r="B4805" s="11" t="n"/>
      <c r="C4805" s="12" t="n"/>
      <c r="D4805" s="12" t="n"/>
      <c r="E4805" s="10">
        <f>IF(OR(C4805="",D4805=""),"",ROUND(MOD(D4805-C4805,1)*1440,0))</f>
        <v/>
      </c>
    </row>
    <row r="4806">
      <c r="A4806" s="10">
        <f>IF(B4806="","",ROW()-1)</f>
        <v/>
      </c>
      <c r="B4806" s="11" t="n"/>
      <c r="C4806" s="12" t="n"/>
      <c r="D4806" s="12" t="n"/>
      <c r="E4806" s="10">
        <f>IF(OR(C4806="",D4806=""),"",ROUND(MOD(D4806-C4806,1)*1440,0))</f>
        <v/>
      </c>
    </row>
    <row r="4807">
      <c r="A4807" s="10">
        <f>IF(B4807="","",ROW()-1)</f>
        <v/>
      </c>
      <c r="B4807" s="11" t="n"/>
      <c r="C4807" s="12" t="n"/>
      <c r="D4807" s="12" t="n"/>
      <c r="E4807" s="10">
        <f>IF(OR(C4807="",D4807=""),"",ROUND(MOD(D4807-C4807,1)*1440,0))</f>
        <v/>
      </c>
    </row>
    <row r="4808">
      <c r="A4808" s="10">
        <f>IF(B4808="","",ROW()-1)</f>
        <v/>
      </c>
      <c r="B4808" s="11" t="n"/>
      <c r="C4808" s="12" t="n"/>
      <c r="D4808" s="12" t="n"/>
      <c r="E4808" s="10">
        <f>IF(OR(C4808="",D4808=""),"",ROUND(MOD(D4808-C4808,1)*1440,0))</f>
        <v/>
      </c>
    </row>
    <row r="4809">
      <c r="A4809" s="10">
        <f>IF(B4809="","",ROW()-1)</f>
        <v/>
      </c>
      <c r="B4809" s="11" t="n"/>
      <c r="C4809" s="12" t="n"/>
      <c r="D4809" s="12" t="n"/>
      <c r="E4809" s="10">
        <f>IF(OR(C4809="",D4809=""),"",ROUND(MOD(D4809-C4809,1)*1440,0))</f>
        <v/>
      </c>
    </row>
    <row r="4810">
      <c r="A4810" s="10">
        <f>IF(B4810="","",ROW()-1)</f>
        <v/>
      </c>
      <c r="B4810" s="11" t="n"/>
      <c r="C4810" s="12" t="n"/>
      <c r="D4810" s="12" t="n"/>
      <c r="E4810" s="10">
        <f>IF(OR(C4810="",D4810=""),"",ROUND(MOD(D4810-C4810,1)*1440,0))</f>
        <v/>
      </c>
    </row>
    <row r="4811">
      <c r="A4811" s="10">
        <f>IF(B4811="","",ROW()-1)</f>
        <v/>
      </c>
      <c r="B4811" s="11" t="n"/>
      <c r="C4811" s="12" t="n"/>
      <c r="D4811" s="12" t="n"/>
      <c r="E4811" s="10">
        <f>IF(OR(C4811="",D4811=""),"",ROUND(MOD(D4811-C4811,1)*1440,0))</f>
        <v/>
      </c>
    </row>
    <row r="4812">
      <c r="A4812" s="10">
        <f>IF(B4812="","",ROW()-1)</f>
        <v/>
      </c>
      <c r="B4812" s="11" t="n"/>
      <c r="C4812" s="12" t="n"/>
      <c r="D4812" s="12" t="n"/>
      <c r="E4812" s="10">
        <f>IF(OR(C4812="",D4812=""),"",ROUND(MOD(D4812-C4812,1)*1440,0))</f>
        <v/>
      </c>
    </row>
    <row r="4813">
      <c r="A4813" s="10">
        <f>IF(B4813="","",ROW()-1)</f>
        <v/>
      </c>
      <c r="B4813" s="11" t="n"/>
      <c r="C4813" s="12" t="n"/>
      <c r="D4813" s="12" t="n"/>
      <c r="E4813" s="10">
        <f>IF(OR(C4813="",D4813=""),"",ROUND(MOD(D4813-C4813,1)*1440,0))</f>
        <v/>
      </c>
    </row>
    <row r="4814">
      <c r="A4814" s="10">
        <f>IF(B4814="","",ROW()-1)</f>
        <v/>
      </c>
      <c r="B4814" s="11" t="n"/>
      <c r="C4814" s="12" t="n"/>
      <c r="D4814" s="12" t="n"/>
      <c r="E4814" s="10">
        <f>IF(OR(C4814="",D4814=""),"",ROUND(MOD(D4814-C4814,1)*1440,0))</f>
        <v/>
      </c>
    </row>
    <row r="4815">
      <c r="A4815" s="10">
        <f>IF(B4815="","",ROW()-1)</f>
        <v/>
      </c>
      <c r="B4815" s="11" t="n"/>
      <c r="C4815" s="12" t="n"/>
      <c r="D4815" s="12" t="n"/>
      <c r="E4815" s="10">
        <f>IF(OR(C4815="",D4815=""),"",ROUND(MOD(D4815-C4815,1)*1440,0))</f>
        <v/>
      </c>
    </row>
    <row r="4816">
      <c r="A4816" s="10">
        <f>IF(B4816="","",ROW()-1)</f>
        <v/>
      </c>
      <c r="B4816" s="11" t="n"/>
      <c r="C4816" s="12" t="n"/>
      <c r="D4816" s="12" t="n"/>
      <c r="E4816" s="10">
        <f>IF(OR(C4816="",D4816=""),"",ROUND(MOD(D4816-C4816,1)*1440,0))</f>
        <v/>
      </c>
    </row>
    <row r="4817">
      <c r="A4817" s="10">
        <f>IF(B4817="","",ROW()-1)</f>
        <v/>
      </c>
      <c r="B4817" s="11" t="n"/>
      <c r="C4817" s="12" t="n"/>
      <c r="D4817" s="12" t="n"/>
      <c r="E4817" s="10">
        <f>IF(OR(C4817="",D4817=""),"",ROUND(MOD(D4817-C4817,1)*1440,0))</f>
        <v/>
      </c>
    </row>
    <row r="4818">
      <c r="A4818" s="10">
        <f>IF(B4818="","",ROW()-1)</f>
        <v/>
      </c>
      <c r="B4818" s="11" t="n"/>
      <c r="C4818" s="12" t="n"/>
      <c r="D4818" s="12" t="n"/>
      <c r="E4818" s="10">
        <f>IF(OR(C4818="",D4818=""),"",ROUND(MOD(D4818-C4818,1)*1440,0))</f>
        <v/>
      </c>
    </row>
    <row r="4819">
      <c r="A4819" s="10">
        <f>IF(B4819="","",ROW()-1)</f>
        <v/>
      </c>
      <c r="B4819" s="11" t="n"/>
      <c r="C4819" s="12" t="n"/>
      <c r="D4819" s="12" t="n"/>
      <c r="E4819" s="10">
        <f>IF(OR(C4819="",D4819=""),"",ROUND(MOD(D4819-C4819,1)*1440,0))</f>
        <v/>
      </c>
    </row>
    <row r="4820">
      <c r="A4820" s="10">
        <f>IF(B4820="","",ROW()-1)</f>
        <v/>
      </c>
      <c r="B4820" s="11" t="n"/>
      <c r="C4820" s="12" t="n"/>
      <c r="D4820" s="12" t="n"/>
      <c r="E4820" s="10">
        <f>IF(OR(C4820="",D4820=""),"",ROUND(MOD(D4820-C4820,1)*1440,0))</f>
        <v/>
      </c>
    </row>
    <row r="4821">
      <c r="A4821" s="10">
        <f>IF(B4821="","",ROW()-1)</f>
        <v/>
      </c>
      <c r="B4821" s="11" t="n"/>
      <c r="C4821" s="12" t="n"/>
      <c r="D4821" s="12" t="n"/>
      <c r="E4821" s="10">
        <f>IF(OR(C4821="",D4821=""),"",ROUND(MOD(D4821-C4821,1)*1440,0))</f>
        <v/>
      </c>
    </row>
    <row r="4822">
      <c r="A4822" s="10">
        <f>IF(B4822="","",ROW()-1)</f>
        <v/>
      </c>
      <c r="B4822" s="11" t="n"/>
      <c r="C4822" s="12" t="n"/>
      <c r="D4822" s="12" t="n"/>
      <c r="E4822" s="10">
        <f>IF(OR(C4822="",D4822=""),"",ROUND(MOD(D4822-C4822,1)*1440,0))</f>
        <v/>
      </c>
    </row>
    <row r="4823">
      <c r="A4823" s="10">
        <f>IF(B4823="","",ROW()-1)</f>
        <v/>
      </c>
      <c r="B4823" s="11" t="n"/>
      <c r="C4823" s="12" t="n"/>
      <c r="D4823" s="12" t="n"/>
      <c r="E4823" s="10">
        <f>IF(OR(C4823="",D4823=""),"",ROUND(MOD(D4823-C4823,1)*1440,0))</f>
        <v/>
      </c>
    </row>
    <row r="4824">
      <c r="A4824" s="10">
        <f>IF(B4824="","",ROW()-1)</f>
        <v/>
      </c>
      <c r="B4824" s="11" t="n"/>
      <c r="C4824" s="12" t="n"/>
      <c r="D4824" s="12" t="n"/>
      <c r="E4824" s="10">
        <f>IF(OR(C4824="",D4824=""),"",ROUND(MOD(D4824-C4824,1)*1440,0))</f>
        <v/>
      </c>
    </row>
    <row r="4825">
      <c r="A4825" s="10">
        <f>IF(B4825="","",ROW()-1)</f>
        <v/>
      </c>
      <c r="B4825" s="11" t="n"/>
      <c r="C4825" s="12" t="n"/>
      <c r="D4825" s="12" t="n"/>
      <c r="E4825" s="10">
        <f>IF(OR(C4825="",D4825=""),"",ROUND(MOD(D4825-C4825,1)*1440,0))</f>
        <v/>
      </c>
    </row>
    <row r="4826">
      <c r="A4826" s="10">
        <f>IF(B4826="","",ROW()-1)</f>
        <v/>
      </c>
      <c r="B4826" s="11" t="n"/>
      <c r="C4826" s="12" t="n"/>
      <c r="D4826" s="12" t="n"/>
      <c r="E4826" s="10">
        <f>IF(OR(C4826="",D4826=""),"",ROUND(MOD(D4826-C4826,1)*1440,0))</f>
        <v/>
      </c>
    </row>
    <row r="4827">
      <c r="A4827" s="10">
        <f>IF(B4827="","",ROW()-1)</f>
        <v/>
      </c>
      <c r="B4827" s="11" t="n"/>
      <c r="C4827" s="12" t="n"/>
      <c r="D4827" s="12" t="n"/>
      <c r="E4827" s="10">
        <f>IF(OR(C4827="",D4827=""),"",ROUND(MOD(D4827-C4827,1)*1440,0))</f>
        <v/>
      </c>
    </row>
    <row r="4828">
      <c r="A4828" s="10">
        <f>IF(B4828="","",ROW()-1)</f>
        <v/>
      </c>
      <c r="B4828" s="11" t="n"/>
      <c r="C4828" s="12" t="n"/>
      <c r="D4828" s="12" t="n"/>
      <c r="E4828" s="10">
        <f>IF(OR(C4828="",D4828=""),"",ROUND(MOD(D4828-C4828,1)*1440,0))</f>
        <v/>
      </c>
    </row>
    <row r="4829">
      <c r="A4829" s="10">
        <f>IF(B4829="","",ROW()-1)</f>
        <v/>
      </c>
      <c r="B4829" s="11" t="n"/>
      <c r="C4829" s="12" t="n"/>
      <c r="D4829" s="12" t="n"/>
      <c r="E4829" s="10">
        <f>IF(OR(C4829="",D4829=""),"",ROUND(MOD(D4829-C4829,1)*1440,0))</f>
        <v/>
      </c>
    </row>
    <row r="4830">
      <c r="A4830" s="10">
        <f>IF(B4830="","",ROW()-1)</f>
        <v/>
      </c>
      <c r="B4830" s="11" t="n"/>
      <c r="C4830" s="12" t="n"/>
      <c r="D4830" s="12" t="n"/>
      <c r="E4830" s="10">
        <f>IF(OR(C4830="",D4830=""),"",ROUND(MOD(D4830-C4830,1)*1440,0))</f>
        <v/>
      </c>
    </row>
    <row r="4831">
      <c r="A4831" s="10">
        <f>IF(B4831="","",ROW()-1)</f>
        <v/>
      </c>
      <c r="B4831" s="11" t="n"/>
      <c r="C4831" s="12" t="n"/>
      <c r="D4831" s="12" t="n"/>
      <c r="E4831" s="10">
        <f>IF(OR(C4831="",D4831=""),"",ROUND(MOD(D4831-C4831,1)*1440,0))</f>
        <v/>
      </c>
    </row>
    <row r="4832">
      <c r="A4832" s="10">
        <f>IF(B4832="","",ROW()-1)</f>
        <v/>
      </c>
      <c r="B4832" s="11" t="n"/>
      <c r="C4832" s="12" t="n"/>
      <c r="D4832" s="12" t="n"/>
      <c r="E4832" s="10">
        <f>IF(OR(C4832="",D4832=""),"",ROUND(MOD(D4832-C4832,1)*1440,0))</f>
        <v/>
      </c>
    </row>
    <row r="4833">
      <c r="A4833" s="10">
        <f>IF(B4833="","",ROW()-1)</f>
        <v/>
      </c>
      <c r="B4833" s="11" t="n"/>
      <c r="C4833" s="12" t="n"/>
      <c r="D4833" s="12" t="n"/>
      <c r="E4833" s="10">
        <f>IF(OR(C4833="",D4833=""),"",ROUND(MOD(D4833-C4833,1)*1440,0))</f>
        <v/>
      </c>
    </row>
    <row r="4834">
      <c r="A4834" s="10">
        <f>IF(B4834="","",ROW()-1)</f>
        <v/>
      </c>
      <c r="B4834" s="11" t="n"/>
      <c r="C4834" s="12" t="n"/>
      <c r="D4834" s="12" t="n"/>
      <c r="E4834" s="10">
        <f>IF(OR(C4834="",D4834=""),"",ROUND(MOD(D4834-C4834,1)*1440,0))</f>
        <v/>
      </c>
    </row>
    <row r="4835">
      <c r="A4835" s="10">
        <f>IF(B4835="","",ROW()-1)</f>
        <v/>
      </c>
      <c r="B4835" s="11" t="n"/>
      <c r="C4835" s="12" t="n"/>
      <c r="D4835" s="12" t="n"/>
      <c r="E4835" s="10">
        <f>IF(OR(C4835="",D4835=""),"",ROUND(MOD(D4835-C4835,1)*1440,0))</f>
        <v/>
      </c>
    </row>
    <row r="4836">
      <c r="A4836" s="10">
        <f>IF(B4836="","",ROW()-1)</f>
        <v/>
      </c>
      <c r="B4836" s="11" t="n"/>
      <c r="C4836" s="12" t="n"/>
      <c r="D4836" s="12" t="n"/>
      <c r="E4836" s="10">
        <f>IF(OR(C4836="",D4836=""),"",ROUND(MOD(D4836-C4836,1)*1440,0))</f>
        <v/>
      </c>
    </row>
    <row r="4837">
      <c r="A4837" s="10">
        <f>IF(B4837="","",ROW()-1)</f>
        <v/>
      </c>
      <c r="B4837" s="11" t="n"/>
      <c r="C4837" s="12" t="n"/>
      <c r="D4837" s="12" t="n"/>
      <c r="E4837" s="10">
        <f>IF(OR(C4837="",D4837=""),"",ROUND(MOD(D4837-C4837,1)*1440,0))</f>
        <v/>
      </c>
    </row>
    <row r="4838">
      <c r="A4838" s="10">
        <f>IF(B4838="","",ROW()-1)</f>
        <v/>
      </c>
      <c r="B4838" s="11" t="n"/>
      <c r="C4838" s="12" t="n"/>
      <c r="D4838" s="12" t="n"/>
      <c r="E4838" s="10">
        <f>IF(OR(C4838="",D4838=""),"",ROUND(MOD(D4838-C4838,1)*1440,0))</f>
        <v/>
      </c>
    </row>
    <row r="4839">
      <c r="A4839" s="10">
        <f>IF(B4839="","",ROW()-1)</f>
        <v/>
      </c>
      <c r="B4839" s="11" t="n"/>
      <c r="C4839" s="12" t="n"/>
      <c r="D4839" s="12" t="n"/>
      <c r="E4839" s="10">
        <f>IF(OR(C4839="",D4839=""),"",ROUND(MOD(D4839-C4839,1)*1440,0))</f>
        <v/>
      </c>
    </row>
    <row r="4840">
      <c r="A4840" s="10">
        <f>IF(B4840="","",ROW()-1)</f>
        <v/>
      </c>
      <c r="B4840" s="11" t="n"/>
      <c r="C4840" s="12" t="n"/>
      <c r="D4840" s="12" t="n"/>
      <c r="E4840" s="10">
        <f>IF(OR(C4840="",D4840=""),"",ROUND(MOD(D4840-C4840,1)*1440,0))</f>
        <v/>
      </c>
    </row>
    <row r="4841">
      <c r="A4841" s="10">
        <f>IF(B4841="","",ROW()-1)</f>
        <v/>
      </c>
      <c r="B4841" s="11" t="n"/>
      <c r="C4841" s="12" t="n"/>
      <c r="D4841" s="12" t="n"/>
      <c r="E4841" s="10">
        <f>IF(OR(C4841="",D4841=""),"",ROUND(MOD(D4841-C4841,1)*1440,0))</f>
        <v/>
      </c>
    </row>
    <row r="4842">
      <c r="A4842" s="10">
        <f>IF(B4842="","",ROW()-1)</f>
        <v/>
      </c>
      <c r="B4842" s="11" t="n"/>
      <c r="C4842" s="12" t="n"/>
      <c r="D4842" s="12" t="n"/>
      <c r="E4842" s="10">
        <f>IF(OR(C4842="",D4842=""),"",ROUND(MOD(D4842-C4842,1)*1440,0))</f>
        <v/>
      </c>
    </row>
    <row r="4843">
      <c r="A4843" s="10">
        <f>IF(B4843="","",ROW()-1)</f>
        <v/>
      </c>
      <c r="B4843" s="11" t="n"/>
      <c r="C4843" s="12" t="n"/>
      <c r="D4843" s="12" t="n"/>
      <c r="E4843" s="10">
        <f>IF(OR(C4843="",D4843=""),"",ROUND(MOD(D4843-C4843,1)*1440,0))</f>
        <v/>
      </c>
    </row>
    <row r="4844">
      <c r="A4844" s="10">
        <f>IF(B4844="","",ROW()-1)</f>
        <v/>
      </c>
      <c r="B4844" s="11" t="n"/>
      <c r="C4844" s="12" t="n"/>
      <c r="D4844" s="12" t="n"/>
      <c r="E4844" s="10">
        <f>IF(OR(C4844="",D4844=""),"",ROUND(MOD(D4844-C4844,1)*1440,0))</f>
        <v/>
      </c>
    </row>
    <row r="4845">
      <c r="A4845" s="10">
        <f>IF(B4845="","",ROW()-1)</f>
        <v/>
      </c>
      <c r="B4845" s="11" t="n"/>
      <c r="C4845" s="12" t="n"/>
      <c r="D4845" s="12" t="n"/>
      <c r="E4845" s="10">
        <f>IF(OR(C4845="",D4845=""),"",ROUND(MOD(D4845-C4845,1)*1440,0))</f>
        <v/>
      </c>
    </row>
    <row r="4846">
      <c r="A4846" s="10">
        <f>IF(B4846="","",ROW()-1)</f>
        <v/>
      </c>
      <c r="B4846" s="11" t="n"/>
      <c r="C4846" s="12" t="n"/>
      <c r="D4846" s="12" t="n"/>
      <c r="E4846" s="10">
        <f>IF(OR(C4846="",D4846=""),"",ROUND(MOD(D4846-C4846,1)*1440,0))</f>
        <v/>
      </c>
    </row>
    <row r="4847">
      <c r="A4847" s="10">
        <f>IF(B4847="","",ROW()-1)</f>
        <v/>
      </c>
      <c r="B4847" s="11" t="n"/>
      <c r="C4847" s="12" t="n"/>
      <c r="D4847" s="12" t="n"/>
      <c r="E4847" s="10">
        <f>IF(OR(C4847="",D4847=""),"",ROUND(MOD(D4847-C4847,1)*1440,0))</f>
        <v/>
      </c>
    </row>
    <row r="4848">
      <c r="A4848" s="10">
        <f>IF(B4848="","",ROW()-1)</f>
        <v/>
      </c>
      <c r="B4848" s="11" t="n"/>
      <c r="C4848" s="12" t="n"/>
      <c r="D4848" s="12" t="n"/>
      <c r="E4848" s="10">
        <f>IF(OR(C4848="",D4848=""),"",ROUND(MOD(D4848-C4848,1)*1440,0))</f>
        <v/>
      </c>
    </row>
    <row r="4849">
      <c r="A4849" s="10">
        <f>IF(B4849="","",ROW()-1)</f>
        <v/>
      </c>
      <c r="B4849" s="11" t="n"/>
      <c r="C4849" s="12" t="n"/>
      <c r="D4849" s="12" t="n"/>
      <c r="E4849" s="10">
        <f>IF(OR(C4849="",D4849=""),"",ROUND(MOD(D4849-C4849,1)*1440,0))</f>
        <v/>
      </c>
    </row>
    <row r="4850">
      <c r="A4850" s="10">
        <f>IF(B4850="","",ROW()-1)</f>
        <v/>
      </c>
      <c r="B4850" s="11" t="n"/>
      <c r="C4850" s="12" t="n"/>
      <c r="D4850" s="12" t="n"/>
      <c r="E4850" s="10">
        <f>IF(OR(C4850="",D4850=""),"",ROUND(MOD(D4850-C4850,1)*1440,0))</f>
        <v/>
      </c>
    </row>
    <row r="4851">
      <c r="A4851" s="10">
        <f>IF(B4851="","",ROW()-1)</f>
        <v/>
      </c>
      <c r="B4851" s="11" t="n"/>
      <c r="C4851" s="12" t="n"/>
      <c r="D4851" s="12" t="n"/>
      <c r="E4851" s="10">
        <f>IF(OR(C4851="",D4851=""),"",ROUND(MOD(D4851-C4851,1)*1440,0))</f>
        <v/>
      </c>
    </row>
    <row r="4852">
      <c r="A4852" s="10">
        <f>IF(B4852="","",ROW()-1)</f>
        <v/>
      </c>
      <c r="B4852" s="11" t="n"/>
      <c r="C4852" s="12" t="n"/>
      <c r="D4852" s="12" t="n"/>
      <c r="E4852" s="10">
        <f>IF(OR(C4852="",D4852=""),"",ROUND(MOD(D4852-C4852,1)*1440,0))</f>
        <v/>
      </c>
    </row>
    <row r="4853">
      <c r="A4853" s="10">
        <f>IF(B4853="","",ROW()-1)</f>
        <v/>
      </c>
      <c r="B4853" s="11" t="n"/>
      <c r="C4853" s="12" t="n"/>
      <c r="D4853" s="12" t="n"/>
      <c r="E4853" s="10">
        <f>IF(OR(C4853="",D4853=""),"",ROUND(MOD(D4853-C4853,1)*1440,0))</f>
        <v/>
      </c>
    </row>
    <row r="4854">
      <c r="A4854" s="10">
        <f>IF(B4854="","",ROW()-1)</f>
        <v/>
      </c>
      <c r="B4854" s="11" t="n"/>
      <c r="C4854" s="12" t="n"/>
      <c r="D4854" s="12" t="n"/>
      <c r="E4854" s="10">
        <f>IF(OR(C4854="",D4854=""),"",ROUND(MOD(D4854-C4854,1)*1440,0))</f>
        <v/>
      </c>
    </row>
    <row r="4855">
      <c r="A4855" s="10">
        <f>IF(B4855="","",ROW()-1)</f>
        <v/>
      </c>
      <c r="B4855" s="11" t="n"/>
      <c r="C4855" s="12" t="n"/>
      <c r="D4855" s="12" t="n"/>
      <c r="E4855" s="10">
        <f>IF(OR(C4855="",D4855=""),"",ROUND(MOD(D4855-C4855,1)*1440,0))</f>
        <v/>
      </c>
    </row>
    <row r="4856">
      <c r="A4856" s="10">
        <f>IF(B4856="","",ROW()-1)</f>
        <v/>
      </c>
      <c r="B4856" s="11" t="n"/>
      <c r="C4856" s="12" t="n"/>
      <c r="D4856" s="12" t="n"/>
      <c r="E4856" s="10">
        <f>IF(OR(C4856="",D4856=""),"",ROUND(MOD(D4856-C4856,1)*1440,0))</f>
        <v/>
      </c>
    </row>
    <row r="4857">
      <c r="A4857" s="10">
        <f>IF(B4857="","",ROW()-1)</f>
        <v/>
      </c>
      <c r="B4857" s="11" t="n"/>
      <c r="C4857" s="12" t="n"/>
      <c r="D4857" s="12" t="n"/>
      <c r="E4857" s="10">
        <f>IF(OR(C4857="",D4857=""),"",ROUND(MOD(D4857-C4857,1)*1440,0))</f>
        <v/>
      </c>
    </row>
    <row r="4858">
      <c r="A4858" s="10">
        <f>IF(B4858="","",ROW()-1)</f>
        <v/>
      </c>
      <c r="B4858" s="11" t="n"/>
      <c r="C4858" s="12" t="n"/>
      <c r="D4858" s="12" t="n"/>
      <c r="E4858" s="10">
        <f>IF(OR(C4858="",D4858=""),"",ROUND(MOD(D4858-C4858,1)*1440,0))</f>
        <v/>
      </c>
    </row>
    <row r="4859">
      <c r="A4859" s="10">
        <f>IF(B4859="","",ROW()-1)</f>
        <v/>
      </c>
      <c r="B4859" s="11" t="n"/>
      <c r="C4859" s="12" t="n"/>
      <c r="D4859" s="12" t="n"/>
      <c r="E4859" s="10">
        <f>IF(OR(C4859="",D4859=""),"",ROUND(MOD(D4859-C4859,1)*1440,0))</f>
        <v/>
      </c>
    </row>
    <row r="4860">
      <c r="A4860" s="10">
        <f>IF(B4860="","",ROW()-1)</f>
        <v/>
      </c>
      <c r="B4860" s="11" t="n"/>
      <c r="C4860" s="12" t="n"/>
      <c r="D4860" s="12" t="n"/>
      <c r="E4860" s="10">
        <f>IF(OR(C4860="",D4860=""),"",ROUND(MOD(D4860-C4860,1)*1440,0))</f>
        <v/>
      </c>
    </row>
    <row r="4861">
      <c r="A4861" s="10">
        <f>IF(B4861="","",ROW()-1)</f>
        <v/>
      </c>
      <c r="B4861" s="11" t="n"/>
      <c r="C4861" s="12" t="n"/>
      <c r="D4861" s="12" t="n"/>
      <c r="E4861" s="10">
        <f>IF(OR(C4861="",D4861=""),"",ROUND(MOD(D4861-C4861,1)*1440,0))</f>
        <v/>
      </c>
    </row>
    <row r="4862">
      <c r="A4862" s="10">
        <f>IF(B4862="","",ROW()-1)</f>
        <v/>
      </c>
      <c r="B4862" s="11" t="n"/>
      <c r="C4862" s="12" t="n"/>
      <c r="D4862" s="12" t="n"/>
      <c r="E4862" s="10">
        <f>IF(OR(C4862="",D4862=""),"",ROUND(MOD(D4862-C4862,1)*1440,0))</f>
        <v/>
      </c>
    </row>
    <row r="4863">
      <c r="A4863" s="10">
        <f>IF(B4863="","",ROW()-1)</f>
        <v/>
      </c>
      <c r="B4863" s="11" t="n"/>
      <c r="C4863" s="12" t="n"/>
      <c r="D4863" s="12" t="n"/>
      <c r="E4863" s="10">
        <f>IF(OR(C4863="",D4863=""),"",ROUND(MOD(D4863-C4863,1)*1440,0))</f>
        <v/>
      </c>
    </row>
    <row r="4864">
      <c r="A4864" s="10">
        <f>IF(B4864="","",ROW()-1)</f>
        <v/>
      </c>
      <c r="B4864" s="11" t="n"/>
      <c r="C4864" s="12" t="n"/>
      <c r="D4864" s="12" t="n"/>
      <c r="E4864" s="10">
        <f>IF(OR(C4864="",D4864=""),"",ROUND(MOD(D4864-C4864,1)*1440,0))</f>
        <v/>
      </c>
    </row>
    <row r="4865">
      <c r="A4865" s="10">
        <f>IF(B4865="","",ROW()-1)</f>
        <v/>
      </c>
      <c r="B4865" s="11" t="n"/>
      <c r="C4865" s="12" t="n"/>
      <c r="D4865" s="12" t="n"/>
      <c r="E4865" s="10">
        <f>IF(OR(C4865="",D4865=""),"",ROUND(MOD(D4865-C4865,1)*1440,0))</f>
        <v/>
      </c>
    </row>
    <row r="4866">
      <c r="A4866" s="10">
        <f>IF(B4866="","",ROW()-1)</f>
        <v/>
      </c>
      <c r="B4866" s="11" t="n"/>
      <c r="C4866" s="12" t="n"/>
      <c r="D4866" s="12" t="n"/>
      <c r="E4866" s="10">
        <f>IF(OR(C4866="",D4866=""),"",ROUND(MOD(D4866-C4866,1)*1440,0))</f>
        <v/>
      </c>
    </row>
    <row r="4867">
      <c r="A4867" s="10">
        <f>IF(B4867="","",ROW()-1)</f>
        <v/>
      </c>
      <c r="B4867" s="11" t="n"/>
      <c r="C4867" s="12" t="n"/>
      <c r="D4867" s="12" t="n"/>
      <c r="E4867" s="10">
        <f>IF(OR(C4867="",D4867=""),"",ROUND(MOD(D4867-C4867,1)*1440,0))</f>
        <v/>
      </c>
    </row>
    <row r="4868">
      <c r="A4868" s="10">
        <f>IF(B4868="","",ROW()-1)</f>
        <v/>
      </c>
      <c r="B4868" s="11" t="n"/>
      <c r="C4868" s="12" t="n"/>
      <c r="D4868" s="12" t="n"/>
      <c r="E4868" s="10">
        <f>IF(OR(C4868="",D4868=""),"",ROUND(MOD(D4868-C4868,1)*1440,0))</f>
        <v/>
      </c>
    </row>
    <row r="4869">
      <c r="A4869" s="10">
        <f>IF(B4869="","",ROW()-1)</f>
        <v/>
      </c>
      <c r="B4869" s="11" t="n"/>
      <c r="C4869" s="12" t="n"/>
      <c r="D4869" s="12" t="n"/>
      <c r="E4869" s="10">
        <f>IF(OR(C4869="",D4869=""),"",ROUND(MOD(D4869-C4869,1)*1440,0))</f>
        <v/>
      </c>
    </row>
    <row r="4870">
      <c r="A4870" s="10">
        <f>IF(B4870="","",ROW()-1)</f>
        <v/>
      </c>
      <c r="B4870" s="11" t="n"/>
      <c r="C4870" s="12" t="n"/>
      <c r="D4870" s="12" t="n"/>
      <c r="E4870" s="10">
        <f>IF(OR(C4870="",D4870=""),"",ROUND(MOD(D4870-C4870,1)*1440,0))</f>
        <v/>
      </c>
    </row>
    <row r="4871">
      <c r="A4871" s="10">
        <f>IF(B4871="","",ROW()-1)</f>
        <v/>
      </c>
      <c r="B4871" s="11" t="n"/>
      <c r="C4871" s="12" t="n"/>
      <c r="D4871" s="12" t="n"/>
      <c r="E4871" s="10">
        <f>IF(OR(C4871="",D4871=""),"",ROUND(MOD(D4871-C4871,1)*1440,0))</f>
        <v/>
      </c>
    </row>
    <row r="4872">
      <c r="A4872" s="10">
        <f>IF(B4872="","",ROW()-1)</f>
        <v/>
      </c>
      <c r="B4872" s="11" t="n"/>
      <c r="C4872" s="12" t="n"/>
      <c r="D4872" s="12" t="n"/>
      <c r="E4872" s="10">
        <f>IF(OR(C4872="",D4872=""),"",ROUND(MOD(D4872-C4872,1)*1440,0))</f>
        <v/>
      </c>
    </row>
    <row r="4873">
      <c r="A4873" s="10">
        <f>IF(B4873="","",ROW()-1)</f>
        <v/>
      </c>
      <c r="B4873" s="11" t="n"/>
      <c r="C4873" s="12" t="n"/>
      <c r="D4873" s="12" t="n"/>
      <c r="E4873" s="10">
        <f>IF(OR(C4873="",D4873=""),"",ROUND(MOD(D4873-C4873,1)*1440,0))</f>
        <v/>
      </c>
    </row>
    <row r="4874">
      <c r="A4874" s="10">
        <f>IF(B4874="","",ROW()-1)</f>
        <v/>
      </c>
      <c r="B4874" s="11" t="n"/>
      <c r="C4874" s="12" t="n"/>
      <c r="D4874" s="12" t="n"/>
      <c r="E4874" s="10">
        <f>IF(OR(C4874="",D4874=""),"",ROUND(MOD(D4874-C4874,1)*1440,0))</f>
        <v/>
      </c>
    </row>
    <row r="4875">
      <c r="A4875" s="10">
        <f>IF(B4875="","",ROW()-1)</f>
        <v/>
      </c>
      <c r="B4875" s="11" t="n"/>
      <c r="C4875" s="12" t="n"/>
      <c r="D4875" s="12" t="n"/>
      <c r="E4875" s="10">
        <f>IF(OR(C4875="",D4875=""),"",ROUND(MOD(D4875-C4875,1)*1440,0))</f>
        <v/>
      </c>
    </row>
    <row r="4876">
      <c r="A4876" s="10">
        <f>IF(B4876="","",ROW()-1)</f>
        <v/>
      </c>
      <c r="B4876" s="11" t="n"/>
      <c r="C4876" s="12" t="n"/>
      <c r="D4876" s="12" t="n"/>
      <c r="E4876" s="10">
        <f>IF(OR(C4876="",D4876=""),"",ROUND(MOD(D4876-C4876,1)*1440,0))</f>
        <v/>
      </c>
    </row>
    <row r="4877">
      <c r="A4877" s="10">
        <f>IF(B4877="","",ROW()-1)</f>
        <v/>
      </c>
      <c r="B4877" s="11" t="n"/>
      <c r="C4877" s="12" t="n"/>
      <c r="D4877" s="12" t="n"/>
      <c r="E4877" s="10">
        <f>IF(OR(C4877="",D4877=""),"",ROUND(MOD(D4877-C4877,1)*1440,0))</f>
        <v/>
      </c>
    </row>
    <row r="4878">
      <c r="A4878" s="10">
        <f>IF(B4878="","",ROW()-1)</f>
        <v/>
      </c>
      <c r="B4878" s="11" t="n"/>
      <c r="C4878" s="12" t="n"/>
      <c r="D4878" s="12" t="n"/>
      <c r="E4878" s="10">
        <f>IF(OR(C4878="",D4878=""),"",ROUND(MOD(D4878-C4878,1)*1440,0))</f>
        <v/>
      </c>
    </row>
    <row r="4879">
      <c r="A4879" s="10">
        <f>IF(B4879="","",ROW()-1)</f>
        <v/>
      </c>
      <c r="B4879" s="11" t="n"/>
      <c r="C4879" s="12" t="n"/>
      <c r="D4879" s="12" t="n"/>
      <c r="E4879" s="10">
        <f>IF(OR(C4879="",D4879=""),"",ROUND(MOD(D4879-C4879,1)*1440,0))</f>
        <v/>
      </c>
    </row>
    <row r="4880">
      <c r="A4880" s="10">
        <f>IF(B4880="","",ROW()-1)</f>
        <v/>
      </c>
      <c r="B4880" s="11" t="n"/>
      <c r="C4880" s="12" t="n"/>
      <c r="D4880" s="12" t="n"/>
      <c r="E4880" s="10">
        <f>IF(OR(C4880="",D4880=""),"",ROUND(MOD(D4880-C4880,1)*1440,0))</f>
        <v/>
      </c>
    </row>
    <row r="4881">
      <c r="A4881" s="10">
        <f>IF(B4881="","",ROW()-1)</f>
        <v/>
      </c>
      <c r="B4881" s="11" t="n"/>
      <c r="C4881" s="12" t="n"/>
      <c r="D4881" s="12" t="n"/>
      <c r="E4881" s="10">
        <f>IF(OR(C4881="",D4881=""),"",ROUND(MOD(D4881-C4881,1)*1440,0))</f>
        <v/>
      </c>
    </row>
    <row r="4882">
      <c r="A4882" s="10">
        <f>IF(B4882="","",ROW()-1)</f>
        <v/>
      </c>
      <c r="B4882" s="11" t="n"/>
      <c r="C4882" s="12" t="n"/>
      <c r="D4882" s="12" t="n"/>
      <c r="E4882" s="10">
        <f>IF(OR(C4882="",D4882=""),"",ROUND(MOD(D4882-C4882,1)*1440,0))</f>
        <v/>
      </c>
    </row>
    <row r="4883">
      <c r="A4883" s="10">
        <f>IF(B4883="","",ROW()-1)</f>
        <v/>
      </c>
      <c r="B4883" s="11" t="n"/>
      <c r="C4883" s="12" t="n"/>
      <c r="D4883" s="12" t="n"/>
      <c r="E4883" s="10">
        <f>IF(OR(C4883="",D4883=""),"",ROUND(MOD(D4883-C4883,1)*1440,0))</f>
        <v/>
      </c>
    </row>
    <row r="4884">
      <c r="A4884" s="10">
        <f>IF(B4884="","",ROW()-1)</f>
        <v/>
      </c>
      <c r="B4884" s="11" t="n"/>
      <c r="C4884" s="12" t="n"/>
      <c r="D4884" s="12" t="n"/>
      <c r="E4884" s="10">
        <f>IF(OR(C4884="",D4884=""),"",ROUND(MOD(D4884-C4884,1)*1440,0))</f>
        <v/>
      </c>
    </row>
    <row r="4885">
      <c r="A4885" s="10">
        <f>IF(B4885="","",ROW()-1)</f>
        <v/>
      </c>
      <c r="B4885" s="11" t="n"/>
      <c r="C4885" s="12" t="n"/>
      <c r="D4885" s="12" t="n"/>
      <c r="E4885" s="10">
        <f>IF(OR(C4885="",D4885=""),"",ROUND(MOD(D4885-C4885,1)*1440,0))</f>
        <v/>
      </c>
    </row>
    <row r="4886">
      <c r="A4886" s="10">
        <f>IF(B4886="","",ROW()-1)</f>
        <v/>
      </c>
      <c r="B4886" s="11" t="n"/>
      <c r="C4886" s="12" t="n"/>
      <c r="D4886" s="12" t="n"/>
      <c r="E4886" s="10">
        <f>IF(OR(C4886="",D4886=""),"",ROUND(MOD(D4886-C4886,1)*1440,0))</f>
        <v/>
      </c>
    </row>
    <row r="4887">
      <c r="A4887" s="10">
        <f>IF(B4887="","",ROW()-1)</f>
        <v/>
      </c>
      <c r="B4887" s="11" t="n"/>
      <c r="C4887" s="12" t="n"/>
      <c r="D4887" s="12" t="n"/>
      <c r="E4887" s="10">
        <f>IF(OR(C4887="",D4887=""),"",ROUND(MOD(D4887-C4887,1)*1440,0))</f>
        <v/>
      </c>
    </row>
    <row r="4888">
      <c r="A4888" s="10">
        <f>IF(B4888="","",ROW()-1)</f>
        <v/>
      </c>
      <c r="B4888" s="11" t="n"/>
      <c r="C4888" s="12" t="n"/>
      <c r="D4888" s="12" t="n"/>
      <c r="E4888" s="10">
        <f>IF(OR(C4888="",D4888=""),"",ROUND(MOD(D4888-C4888,1)*1440,0))</f>
        <v/>
      </c>
    </row>
    <row r="4889">
      <c r="A4889" s="10">
        <f>IF(B4889="","",ROW()-1)</f>
        <v/>
      </c>
      <c r="B4889" s="11" t="n"/>
      <c r="C4889" s="12" t="n"/>
      <c r="D4889" s="12" t="n"/>
      <c r="E4889" s="10">
        <f>IF(OR(C4889="",D4889=""),"",ROUND(MOD(D4889-C4889,1)*1440,0))</f>
        <v/>
      </c>
    </row>
    <row r="4890">
      <c r="A4890" s="10">
        <f>IF(B4890="","",ROW()-1)</f>
        <v/>
      </c>
      <c r="B4890" s="11" t="n"/>
      <c r="C4890" s="12" t="n"/>
      <c r="D4890" s="12" t="n"/>
      <c r="E4890" s="10">
        <f>IF(OR(C4890="",D4890=""),"",ROUND(MOD(D4890-C4890,1)*1440,0))</f>
        <v/>
      </c>
    </row>
    <row r="4891">
      <c r="A4891" s="10">
        <f>IF(B4891="","",ROW()-1)</f>
        <v/>
      </c>
      <c r="B4891" s="11" t="n"/>
      <c r="C4891" s="12" t="n"/>
      <c r="D4891" s="12" t="n"/>
      <c r="E4891" s="10">
        <f>IF(OR(C4891="",D4891=""),"",ROUND(MOD(D4891-C4891,1)*1440,0))</f>
        <v/>
      </c>
    </row>
    <row r="4892">
      <c r="A4892" s="10">
        <f>IF(B4892="","",ROW()-1)</f>
        <v/>
      </c>
      <c r="B4892" s="11" t="n"/>
      <c r="C4892" s="12" t="n"/>
      <c r="D4892" s="12" t="n"/>
      <c r="E4892" s="10">
        <f>IF(OR(C4892="",D4892=""),"",ROUND(MOD(D4892-C4892,1)*1440,0))</f>
        <v/>
      </c>
    </row>
    <row r="4893">
      <c r="A4893" s="10">
        <f>IF(B4893="","",ROW()-1)</f>
        <v/>
      </c>
      <c r="B4893" s="11" t="n"/>
      <c r="C4893" s="12" t="n"/>
      <c r="D4893" s="12" t="n"/>
      <c r="E4893" s="10">
        <f>IF(OR(C4893="",D4893=""),"",ROUND(MOD(D4893-C4893,1)*1440,0))</f>
        <v/>
      </c>
    </row>
    <row r="4894">
      <c r="A4894" s="10">
        <f>IF(B4894="","",ROW()-1)</f>
        <v/>
      </c>
      <c r="B4894" s="11" t="n"/>
      <c r="C4894" s="12" t="n"/>
      <c r="D4894" s="12" t="n"/>
      <c r="E4894" s="10">
        <f>IF(OR(C4894="",D4894=""),"",ROUND(MOD(D4894-C4894,1)*1440,0))</f>
        <v/>
      </c>
    </row>
    <row r="4895">
      <c r="A4895" s="10">
        <f>IF(B4895="","",ROW()-1)</f>
        <v/>
      </c>
      <c r="B4895" s="11" t="n"/>
      <c r="C4895" s="12" t="n"/>
      <c r="D4895" s="12" t="n"/>
      <c r="E4895" s="10">
        <f>IF(OR(C4895="",D4895=""),"",ROUND(MOD(D4895-C4895,1)*1440,0))</f>
        <v/>
      </c>
    </row>
    <row r="4896">
      <c r="A4896" s="10">
        <f>IF(B4896="","",ROW()-1)</f>
        <v/>
      </c>
      <c r="B4896" s="11" t="n"/>
      <c r="C4896" s="12" t="n"/>
      <c r="D4896" s="12" t="n"/>
      <c r="E4896" s="10">
        <f>IF(OR(C4896="",D4896=""),"",ROUND(MOD(D4896-C4896,1)*1440,0))</f>
        <v/>
      </c>
    </row>
    <row r="4897">
      <c r="A4897" s="10">
        <f>IF(B4897="","",ROW()-1)</f>
        <v/>
      </c>
      <c r="B4897" s="11" t="n"/>
      <c r="C4897" s="12" t="n"/>
      <c r="D4897" s="12" t="n"/>
      <c r="E4897" s="10">
        <f>IF(OR(C4897="",D4897=""),"",ROUND(MOD(D4897-C4897,1)*1440,0))</f>
        <v/>
      </c>
    </row>
    <row r="4898">
      <c r="A4898" s="10">
        <f>IF(B4898="","",ROW()-1)</f>
        <v/>
      </c>
      <c r="B4898" s="11" t="n"/>
      <c r="C4898" s="12" t="n"/>
      <c r="D4898" s="12" t="n"/>
      <c r="E4898" s="10">
        <f>IF(OR(C4898="",D4898=""),"",ROUND(MOD(D4898-C4898,1)*1440,0))</f>
        <v/>
      </c>
    </row>
    <row r="4899">
      <c r="A4899" s="10">
        <f>IF(B4899="","",ROW()-1)</f>
        <v/>
      </c>
      <c r="B4899" s="11" t="n"/>
      <c r="C4899" s="12" t="n"/>
      <c r="D4899" s="12" t="n"/>
      <c r="E4899" s="10">
        <f>IF(OR(C4899="",D4899=""),"",ROUND(MOD(D4899-C4899,1)*1440,0))</f>
        <v/>
      </c>
    </row>
    <row r="4900">
      <c r="A4900" s="10">
        <f>IF(B4900="","",ROW()-1)</f>
        <v/>
      </c>
      <c r="B4900" s="11" t="n"/>
      <c r="C4900" s="12" t="n"/>
      <c r="D4900" s="12" t="n"/>
      <c r="E4900" s="10">
        <f>IF(OR(C4900="",D4900=""),"",ROUND(MOD(D4900-C4900,1)*1440,0))</f>
        <v/>
      </c>
    </row>
    <row r="4901">
      <c r="A4901" s="10">
        <f>IF(B4901="","",ROW()-1)</f>
        <v/>
      </c>
      <c r="B4901" s="11" t="n"/>
      <c r="C4901" s="12" t="n"/>
      <c r="D4901" s="12" t="n"/>
      <c r="E4901" s="10">
        <f>IF(OR(C4901="",D4901=""),"",ROUND(MOD(D4901-C4901,1)*1440,0))</f>
        <v/>
      </c>
    </row>
    <row r="4902">
      <c r="A4902" s="10">
        <f>IF(B4902="","",ROW()-1)</f>
        <v/>
      </c>
      <c r="B4902" s="11" t="n"/>
      <c r="C4902" s="12" t="n"/>
      <c r="D4902" s="12" t="n"/>
      <c r="E4902" s="10">
        <f>IF(OR(C4902="",D4902=""),"",ROUND(MOD(D4902-C4902,1)*1440,0))</f>
        <v/>
      </c>
    </row>
    <row r="4903">
      <c r="A4903" s="10">
        <f>IF(B4903="","",ROW()-1)</f>
        <v/>
      </c>
      <c r="B4903" s="11" t="n"/>
      <c r="C4903" s="12" t="n"/>
      <c r="D4903" s="12" t="n"/>
      <c r="E4903" s="10">
        <f>IF(OR(C4903="",D4903=""),"",ROUND(MOD(D4903-C4903,1)*1440,0))</f>
        <v/>
      </c>
    </row>
    <row r="4904">
      <c r="A4904" s="10">
        <f>IF(B4904="","",ROW()-1)</f>
        <v/>
      </c>
      <c r="B4904" s="11" t="n"/>
      <c r="C4904" s="12" t="n"/>
      <c r="D4904" s="12" t="n"/>
      <c r="E4904" s="10">
        <f>IF(OR(C4904="",D4904=""),"",ROUND(MOD(D4904-C4904,1)*1440,0))</f>
        <v/>
      </c>
    </row>
    <row r="4905">
      <c r="A4905" s="10">
        <f>IF(B4905="","",ROW()-1)</f>
        <v/>
      </c>
      <c r="B4905" s="11" t="n"/>
      <c r="C4905" s="12" t="n"/>
      <c r="D4905" s="12" t="n"/>
      <c r="E4905" s="10">
        <f>IF(OR(C4905="",D4905=""),"",ROUND(MOD(D4905-C4905,1)*1440,0))</f>
        <v/>
      </c>
    </row>
    <row r="4906">
      <c r="A4906" s="10">
        <f>IF(B4906="","",ROW()-1)</f>
        <v/>
      </c>
      <c r="B4906" s="11" t="n"/>
      <c r="C4906" s="12" t="n"/>
      <c r="D4906" s="12" t="n"/>
      <c r="E4906" s="10">
        <f>IF(OR(C4906="",D4906=""),"",ROUND(MOD(D4906-C4906,1)*1440,0))</f>
        <v/>
      </c>
    </row>
    <row r="4907">
      <c r="A4907" s="10">
        <f>IF(B4907="","",ROW()-1)</f>
        <v/>
      </c>
      <c r="B4907" s="11" t="n"/>
      <c r="C4907" s="12" t="n"/>
      <c r="D4907" s="12" t="n"/>
      <c r="E4907" s="10">
        <f>IF(OR(C4907="",D4907=""),"",ROUND(MOD(D4907-C4907,1)*1440,0))</f>
        <v/>
      </c>
    </row>
    <row r="4908">
      <c r="A4908" s="10">
        <f>IF(B4908="","",ROW()-1)</f>
        <v/>
      </c>
      <c r="B4908" s="11" t="n"/>
      <c r="C4908" s="12" t="n"/>
      <c r="D4908" s="12" t="n"/>
      <c r="E4908" s="10">
        <f>IF(OR(C4908="",D4908=""),"",ROUND(MOD(D4908-C4908,1)*1440,0))</f>
        <v/>
      </c>
    </row>
    <row r="4909">
      <c r="A4909" s="10">
        <f>IF(B4909="","",ROW()-1)</f>
        <v/>
      </c>
      <c r="B4909" s="11" t="n"/>
      <c r="C4909" s="12" t="n"/>
      <c r="D4909" s="12" t="n"/>
      <c r="E4909" s="10">
        <f>IF(OR(C4909="",D4909=""),"",ROUND(MOD(D4909-C4909,1)*1440,0))</f>
        <v/>
      </c>
    </row>
    <row r="4910">
      <c r="A4910" s="10">
        <f>IF(B4910="","",ROW()-1)</f>
        <v/>
      </c>
      <c r="B4910" s="11" t="n"/>
      <c r="C4910" s="12" t="n"/>
      <c r="D4910" s="12" t="n"/>
      <c r="E4910" s="10">
        <f>IF(OR(C4910="",D4910=""),"",ROUND(MOD(D4910-C4910,1)*1440,0))</f>
        <v/>
      </c>
    </row>
    <row r="4911">
      <c r="A4911" s="10">
        <f>IF(B4911="","",ROW()-1)</f>
        <v/>
      </c>
      <c r="B4911" s="11" t="n"/>
      <c r="C4911" s="12" t="n"/>
      <c r="D4911" s="12" t="n"/>
      <c r="E4911" s="10">
        <f>IF(OR(C4911="",D4911=""),"",ROUND(MOD(D4911-C4911,1)*1440,0))</f>
        <v/>
      </c>
    </row>
    <row r="4912">
      <c r="A4912" s="10">
        <f>IF(B4912="","",ROW()-1)</f>
        <v/>
      </c>
      <c r="B4912" s="11" t="n"/>
      <c r="C4912" s="12" t="n"/>
      <c r="D4912" s="12" t="n"/>
      <c r="E4912" s="10">
        <f>IF(OR(C4912="",D4912=""),"",ROUND(MOD(D4912-C4912,1)*1440,0))</f>
        <v/>
      </c>
    </row>
    <row r="4913">
      <c r="A4913" s="10">
        <f>IF(B4913="","",ROW()-1)</f>
        <v/>
      </c>
      <c r="B4913" s="11" t="n"/>
      <c r="C4913" s="12" t="n"/>
      <c r="D4913" s="12" t="n"/>
      <c r="E4913" s="10">
        <f>IF(OR(C4913="",D4913=""),"",ROUND(MOD(D4913-C4913,1)*1440,0))</f>
        <v/>
      </c>
    </row>
    <row r="4914">
      <c r="A4914" s="10">
        <f>IF(B4914="","",ROW()-1)</f>
        <v/>
      </c>
      <c r="B4914" s="11" t="n"/>
      <c r="C4914" s="12" t="n"/>
      <c r="D4914" s="12" t="n"/>
      <c r="E4914" s="10">
        <f>IF(OR(C4914="",D4914=""),"",ROUND(MOD(D4914-C4914,1)*1440,0))</f>
        <v/>
      </c>
    </row>
    <row r="4915">
      <c r="A4915" s="10">
        <f>IF(B4915="","",ROW()-1)</f>
        <v/>
      </c>
      <c r="B4915" s="11" t="n"/>
      <c r="C4915" s="12" t="n"/>
      <c r="D4915" s="12" t="n"/>
      <c r="E4915" s="10">
        <f>IF(OR(C4915="",D4915=""),"",ROUND(MOD(D4915-C4915,1)*1440,0))</f>
        <v/>
      </c>
    </row>
    <row r="4916">
      <c r="A4916" s="10">
        <f>IF(B4916="","",ROW()-1)</f>
        <v/>
      </c>
      <c r="B4916" s="11" t="n"/>
      <c r="C4916" s="12" t="n"/>
      <c r="D4916" s="12" t="n"/>
      <c r="E4916" s="10">
        <f>IF(OR(C4916="",D4916=""),"",ROUND(MOD(D4916-C4916,1)*1440,0))</f>
        <v/>
      </c>
    </row>
    <row r="4917">
      <c r="A4917" s="10">
        <f>IF(B4917="","",ROW()-1)</f>
        <v/>
      </c>
      <c r="B4917" s="11" t="n"/>
      <c r="C4917" s="12" t="n"/>
      <c r="D4917" s="12" t="n"/>
      <c r="E4917" s="10">
        <f>IF(OR(C4917="",D4917=""),"",ROUND(MOD(D4917-C4917,1)*1440,0))</f>
        <v/>
      </c>
    </row>
    <row r="4918">
      <c r="A4918" s="10">
        <f>IF(B4918="","",ROW()-1)</f>
        <v/>
      </c>
      <c r="B4918" s="11" t="n"/>
      <c r="C4918" s="12" t="n"/>
      <c r="D4918" s="12" t="n"/>
      <c r="E4918" s="10">
        <f>IF(OR(C4918="",D4918=""),"",ROUND(MOD(D4918-C4918,1)*1440,0))</f>
        <v/>
      </c>
    </row>
    <row r="4919">
      <c r="A4919" s="10">
        <f>IF(B4919="","",ROW()-1)</f>
        <v/>
      </c>
      <c r="B4919" s="11" t="n"/>
      <c r="C4919" s="12" t="n"/>
      <c r="D4919" s="12" t="n"/>
      <c r="E4919" s="10">
        <f>IF(OR(C4919="",D4919=""),"",ROUND(MOD(D4919-C4919,1)*1440,0))</f>
        <v/>
      </c>
    </row>
    <row r="4920">
      <c r="A4920" s="10">
        <f>IF(B4920="","",ROW()-1)</f>
        <v/>
      </c>
      <c r="B4920" s="11" t="n"/>
      <c r="C4920" s="12" t="n"/>
      <c r="D4920" s="12" t="n"/>
      <c r="E4920" s="10">
        <f>IF(OR(C4920="",D4920=""),"",ROUND(MOD(D4920-C4920,1)*1440,0))</f>
        <v/>
      </c>
    </row>
    <row r="4921">
      <c r="A4921" s="10">
        <f>IF(B4921="","",ROW()-1)</f>
        <v/>
      </c>
      <c r="B4921" s="11" t="n"/>
      <c r="C4921" s="12" t="n"/>
      <c r="D4921" s="12" t="n"/>
      <c r="E4921" s="10">
        <f>IF(OR(C4921="",D4921=""),"",ROUND(MOD(D4921-C4921,1)*1440,0))</f>
        <v/>
      </c>
    </row>
    <row r="4922">
      <c r="A4922" s="10">
        <f>IF(B4922="","",ROW()-1)</f>
        <v/>
      </c>
      <c r="B4922" s="11" t="n"/>
      <c r="C4922" s="12" t="n"/>
      <c r="D4922" s="12" t="n"/>
      <c r="E4922" s="10">
        <f>IF(OR(C4922="",D4922=""),"",ROUND(MOD(D4922-C4922,1)*1440,0))</f>
        <v/>
      </c>
    </row>
    <row r="4923">
      <c r="A4923" s="10">
        <f>IF(B4923="","",ROW()-1)</f>
        <v/>
      </c>
      <c r="B4923" s="11" t="n"/>
      <c r="C4923" s="12" t="n"/>
      <c r="D4923" s="12" t="n"/>
      <c r="E4923" s="10">
        <f>IF(OR(C4923="",D4923=""),"",ROUND(MOD(D4923-C4923,1)*1440,0))</f>
        <v/>
      </c>
    </row>
    <row r="4924">
      <c r="A4924" s="10">
        <f>IF(B4924="","",ROW()-1)</f>
        <v/>
      </c>
      <c r="B4924" s="11" t="n"/>
      <c r="C4924" s="12" t="n"/>
      <c r="D4924" s="12" t="n"/>
      <c r="E4924" s="10">
        <f>IF(OR(C4924="",D4924=""),"",ROUND(MOD(D4924-C4924,1)*1440,0))</f>
        <v/>
      </c>
    </row>
    <row r="4925">
      <c r="A4925" s="10">
        <f>IF(B4925="","",ROW()-1)</f>
        <v/>
      </c>
      <c r="B4925" s="11" t="n"/>
      <c r="C4925" s="12" t="n"/>
      <c r="D4925" s="12" t="n"/>
      <c r="E4925" s="10">
        <f>IF(OR(C4925="",D4925=""),"",ROUND(MOD(D4925-C4925,1)*1440,0))</f>
        <v/>
      </c>
    </row>
    <row r="4926">
      <c r="A4926" s="10">
        <f>IF(B4926="","",ROW()-1)</f>
        <v/>
      </c>
      <c r="B4926" s="11" t="n"/>
      <c r="C4926" s="12" t="n"/>
      <c r="D4926" s="12" t="n"/>
      <c r="E4926" s="10">
        <f>IF(OR(C4926="",D4926=""),"",ROUND(MOD(D4926-C4926,1)*1440,0))</f>
        <v/>
      </c>
    </row>
    <row r="4927">
      <c r="A4927" s="10">
        <f>IF(B4927="","",ROW()-1)</f>
        <v/>
      </c>
      <c r="B4927" s="11" t="n"/>
      <c r="C4927" s="12" t="n"/>
      <c r="D4927" s="12" t="n"/>
      <c r="E4927" s="10">
        <f>IF(OR(C4927="",D4927=""),"",ROUND(MOD(D4927-C4927,1)*1440,0))</f>
        <v/>
      </c>
    </row>
    <row r="4928">
      <c r="A4928" s="10">
        <f>IF(B4928="","",ROW()-1)</f>
        <v/>
      </c>
      <c r="B4928" s="11" t="n"/>
      <c r="C4928" s="12" t="n"/>
      <c r="D4928" s="12" t="n"/>
      <c r="E4928" s="10">
        <f>IF(OR(C4928="",D4928=""),"",ROUND(MOD(D4928-C4928,1)*1440,0))</f>
        <v/>
      </c>
    </row>
    <row r="4929">
      <c r="A4929" s="10">
        <f>IF(B4929="","",ROW()-1)</f>
        <v/>
      </c>
      <c r="B4929" s="11" t="n"/>
      <c r="C4929" s="12" t="n"/>
      <c r="D4929" s="12" t="n"/>
      <c r="E4929" s="10">
        <f>IF(OR(C4929="",D4929=""),"",ROUND(MOD(D4929-C4929,1)*1440,0))</f>
        <v/>
      </c>
    </row>
    <row r="4930">
      <c r="A4930" s="10">
        <f>IF(B4930="","",ROW()-1)</f>
        <v/>
      </c>
      <c r="B4930" s="11" t="n"/>
      <c r="C4930" s="12" t="n"/>
      <c r="D4930" s="12" t="n"/>
      <c r="E4930" s="10">
        <f>IF(OR(C4930="",D4930=""),"",ROUND(MOD(D4930-C4930,1)*1440,0))</f>
        <v/>
      </c>
    </row>
    <row r="4931">
      <c r="A4931" s="10">
        <f>IF(B4931="","",ROW()-1)</f>
        <v/>
      </c>
      <c r="B4931" s="11" t="n"/>
      <c r="C4931" s="12" t="n"/>
      <c r="D4931" s="12" t="n"/>
      <c r="E4931" s="10">
        <f>IF(OR(C4931="",D4931=""),"",ROUND(MOD(D4931-C4931,1)*1440,0))</f>
        <v/>
      </c>
    </row>
    <row r="4932">
      <c r="A4932" s="10">
        <f>IF(B4932="","",ROW()-1)</f>
        <v/>
      </c>
      <c r="B4932" s="11" t="n"/>
      <c r="C4932" s="12" t="n"/>
      <c r="D4932" s="12" t="n"/>
      <c r="E4932" s="10">
        <f>IF(OR(C4932="",D4932=""),"",ROUND(MOD(D4932-C4932,1)*1440,0))</f>
        <v/>
      </c>
    </row>
    <row r="4933">
      <c r="A4933" s="10">
        <f>IF(B4933="","",ROW()-1)</f>
        <v/>
      </c>
      <c r="B4933" s="11" t="n"/>
      <c r="C4933" s="12" t="n"/>
      <c r="D4933" s="12" t="n"/>
      <c r="E4933" s="10">
        <f>IF(OR(C4933="",D4933=""),"",ROUND(MOD(D4933-C4933,1)*1440,0))</f>
        <v/>
      </c>
    </row>
    <row r="4934">
      <c r="A4934" s="10">
        <f>IF(B4934="","",ROW()-1)</f>
        <v/>
      </c>
      <c r="B4934" s="11" t="n"/>
      <c r="C4934" s="12" t="n"/>
      <c r="D4934" s="12" t="n"/>
      <c r="E4934" s="10">
        <f>IF(OR(C4934="",D4934=""),"",ROUND(MOD(D4934-C4934,1)*1440,0))</f>
        <v/>
      </c>
    </row>
    <row r="4935">
      <c r="A4935" s="10">
        <f>IF(B4935="","",ROW()-1)</f>
        <v/>
      </c>
      <c r="B4935" s="11" t="n"/>
      <c r="C4935" s="12" t="n"/>
      <c r="D4935" s="12" t="n"/>
      <c r="E4935" s="10">
        <f>IF(OR(C4935="",D4935=""),"",ROUND(MOD(D4935-C4935,1)*1440,0))</f>
        <v/>
      </c>
    </row>
    <row r="4936">
      <c r="A4936" s="10">
        <f>IF(B4936="","",ROW()-1)</f>
        <v/>
      </c>
      <c r="B4936" s="11" t="n"/>
      <c r="C4936" s="12" t="n"/>
      <c r="D4936" s="12" t="n"/>
      <c r="E4936" s="10">
        <f>IF(OR(C4936="",D4936=""),"",ROUND(MOD(D4936-C4936,1)*1440,0))</f>
        <v/>
      </c>
    </row>
    <row r="4937">
      <c r="A4937" s="10">
        <f>IF(B4937="","",ROW()-1)</f>
        <v/>
      </c>
      <c r="B4937" s="11" t="n"/>
      <c r="C4937" s="12" t="n"/>
      <c r="D4937" s="12" t="n"/>
      <c r="E4937" s="10">
        <f>IF(OR(C4937="",D4937=""),"",ROUND(MOD(D4937-C4937,1)*1440,0))</f>
        <v/>
      </c>
    </row>
    <row r="4938">
      <c r="A4938" s="10">
        <f>IF(B4938="","",ROW()-1)</f>
        <v/>
      </c>
      <c r="B4938" s="11" t="n"/>
      <c r="C4938" s="12" t="n"/>
      <c r="D4938" s="12" t="n"/>
      <c r="E4938" s="10">
        <f>IF(OR(C4938="",D4938=""),"",ROUND(MOD(D4938-C4938,1)*1440,0))</f>
        <v/>
      </c>
    </row>
    <row r="4939">
      <c r="A4939" s="10">
        <f>IF(B4939="","",ROW()-1)</f>
        <v/>
      </c>
      <c r="B4939" s="11" t="n"/>
      <c r="C4939" s="12" t="n"/>
      <c r="D4939" s="12" t="n"/>
      <c r="E4939" s="10">
        <f>IF(OR(C4939="",D4939=""),"",ROUND(MOD(D4939-C4939,1)*1440,0))</f>
        <v/>
      </c>
    </row>
    <row r="4940">
      <c r="A4940" s="10">
        <f>IF(B4940="","",ROW()-1)</f>
        <v/>
      </c>
      <c r="B4940" s="11" t="n"/>
      <c r="C4940" s="12" t="n"/>
      <c r="D4940" s="12" t="n"/>
      <c r="E4940" s="10">
        <f>IF(OR(C4940="",D4940=""),"",ROUND(MOD(D4940-C4940,1)*1440,0))</f>
        <v/>
      </c>
    </row>
    <row r="4941">
      <c r="A4941" s="10">
        <f>IF(B4941="","",ROW()-1)</f>
        <v/>
      </c>
      <c r="B4941" s="11" t="n"/>
      <c r="C4941" s="12" t="n"/>
      <c r="D4941" s="12" t="n"/>
      <c r="E4941" s="10">
        <f>IF(OR(C4941="",D4941=""),"",ROUND(MOD(D4941-C4941,1)*1440,0))</f>
        <v/>
      </c>
    </row>
    <row r="4942">
      <c r="A4942" s="10">
        <f>IF(B4942="","",ROW()-1)</f>
        <v/>
      </c>
      <c r="B4942" s="11" t="n"/>
      <c r="C4942" s="12" t="n"/>
      <c r="D4942" s="12" t="n"/>
      <c r="E4942" s="10">
        <f>IF(OR(C4942="",D4942=""),"",ROUND(MOD(D4942-C4942,1)*1440,0))</f>
        <v/>
      </c>
    </row>
    <row r="4943">
      <c r="A4943" s="10">
        <f>IF(B4943="","",ROW()-1)</f>
        <v/>
      </c>
      <c r="B4943" s="11" t="n"/>
      <c r="C4943" s="12" t="n"/>
      <c r="D4943" s="12" t="n"/>
      <c r="E4943" s="10">
        <f>IF(OR(C4943="",D4943=""),"",ROUND(MOD(D4943-C4943,1)*1440,0))</f>
        <v/>
      </c>
    </row>
    <row r="4944">
      <c r="A4944" s="10">
        <f>IF(B4944="","",ROW()-1)</f>
        <v/>
      </c>
      <c r="B4944" s="11" t="n"/>
      <c r="C4944" s="12" t="n"/>
      <c r="D4944" s="12" t="n"/>
      <c r="E4944" s="10">
        <f>IF(OR(C4944="",D4944=""),"",ROUND(MOD(D4944-C4944,1)*1440,0))</f>
        <v/>
      </c>
    </row>
    <row r="4945">
      <c r="A4945" s="10">
        <f>IF(B4945="","",ROW()-1)</f>
        <v/>
      </c>
      <c r="B4945" s="11" t="n"/>
      <c r="C4945" s="12" t="n"/>
      <c r="D4945" s="12" t="n"/>
      <c r="E4945" s="10">
        <f>IF(OR(C4945="",D4945=""),"",ROUND(MOD(D4945-C4945,1)*1440,0))</f>
        <v/>
      </c>
    </row>
    <row r="4946">
      <c r="A4946" s="10">
        <f>IF(B4946="","",ROW()-1)</f>
        <v/>
      </c>
      <c r="B4946" s="11" t="n"/>
      <c r="C4946" s="12" t="n"/>
      <c r="D4946" s="12" t="n"/>
      <c r="E4946" s="10">
        <f>IF(OR(C4946="",D4946=""),"",ROUND(MOD(D4946-C4946,1)*1440,0))</f>
        <v/>
      </c>
    </row>
    <row r="4947">
      <c r="A4947" s="10">
        <f>IF(B4947="","",ROW()-1)</f>
        <v/>
      </c>
      <c r="B4947" s="11" t="n"/>
      <c r="C4947" s="12" t="n"/>
      <c r="D4947" s="12" t="n"/>
      <c r="E4947" s="10">
        <f>IF(OR(C4947="",D4947=""),"",ROUND(MOD(D4947-C4947,1)*1440,0))</f>
        <v/>
      </c>
    </row>
    <row r="4948">
      <c r="A4948" s="10">
        <f>IF(B4948="","",ROW()-1)</f>
        <v/>
      </c>
      <c r="B4948" s="11" t="n"/>
      <c r="C4948" s="12" t="n"/>
      <c r="D4948" s="12" t="n"/>
      <c r="E4948" s="10">
        <f>IF(OR(C4948="",D4948=""),"",ROUND(MOD(D4948-C4948,1)*1440,0))</f>
        <v/>
      </c>
    </row>
    <row r="4949">
      <c r="A4949" s="10">
        <f>IF(B4949="","",ROW()-1)</f>
        <v/>
      </c>
      <c r="B4949" s="11" t="n"/>
      <c r="C4949" s="12" t="n"/>
      <c r="D4949" s="12" t="n"/>
      <c r="E4949" s="10">
        <f>IF(OR(C4949="",D4949=""),"",ROUND(MOD(D4949-C4949,1)*1440,0))</f>
        <v/>
      </c>
    </row>
    <row r="4950">
      <c r="A4950" s="10">
        <f>IF(B4950="","",ROW()-1)</f>
        <v/>
      </c>
      <c r="B4950" s="11" t="n"/>
      <c r="C4950" s="12" t="n"/>
      <c r="D4950" s="12" t="n"/>
      <c r="E4950" s="10">
        <f>IF(OR(C4950="",D4950=""),"",ROUND(MOD(D4950-C4950,1)*1440,0))</f>
        <v/>
      </c>
    </row>
    <row r="4951">
      <c r="A4951" s="10">
        <f>IF(B4951="","",ROW()-1)</f>
        <v/>
      </c>
      <c r="B4951" s="11" t="n"/>
      <c r="C4951" s="12" t="n"/>
      <c r="D4951" s="12" t="n"/>
      <c r="E4951" s="10">
        <f>IF(OR(C4951="",D4951=""),"",ROUND(MOD(D4951-C4951,1)*1440,0))</f>
        <v/>
      </c>
    </row>
    <row r="4952">
      <c r="A4952" s="10">
        <f>IF(B4952="","",ROW()-1)</f>
        <v/>
      </c>
      <c r="B4952" s="11" t="n"/>
      <c r="C4952" s="12" t="n"/>
      <c r="D4952" s="12" t="n"/>
      <c r="E4952" s="10">
        <f>IF(OR(C4952="",D4952=""),"",ROUND(MOD(D4952-C4952,1)*1440,0))</f>
        <v/>
      </c>
    </row>
    <row r="4953">
      <c r="A4953" s="10">
        <f>IF(B4953="","",ROW()-1)</f>
        <v/>
      </c>
      <c r="B4953" s="11" t="n"/>
      <c r="C4953" s="12" t="n"/>
      <c r="D4953" s="12" t="n"/>
      <c r="E4953" s="10">
        <f>IF(OR(C4953="",D4953=""),"",ROUND(MOD(D4953-C4953,1)*1440,0))</f>
        <v/>
      </c>
    </row>
    <row r="4954">
      <c r="A4954" s="10">
        <f>IF(B4954="","",ROW()-1)</f>
        <v/>
      </c>
      <c r="B4954" s="11" t="n"/>
      <c r="C4954" s="12" t="n"/>
      <c r="D4954" s="12" t="n"/>
      <c r="E4954" s="10">
        <f>IF(OR(C4954="",D4954=""),"",ROUND(MOD(D4954-C4954,1)*1440,0))</f>
        <v/>
      </c>
    </row>
    <row r="4955">
      <c r="A4955" s="10">
        <f>IF(B4955="","",ROW()-1)</f>
        <v/>
      </c>
      <c r="B4955" s="11" t="n"/>
      <c r="C4955" s="12" t="n"/>
      <c r="D4955" s="12" t="n"/>
      <c r="E4955" s="10">
        <f>IF(OR(C4955="",D4955=""),"",ROUND(MOD(D4955-C4955,1)*1440,0))</f>
        <v/>
      </c>
    </row>
    <row r="4956">
      <c r="A4956" s="10">
        <f>IF(B4956="","",ROW()-1)</f>
        <v/>
      </c>
      <c r="B4956" s="11" t="n"/>
      <c r="C4956" s="12" t="n"/>
      <c r="D4956" s="12" t="n"/>
      <c r="E4956" s="10">
        <f>IF(OR(C4956="",D4956=""),"",ROUND(MOD(D4956-C4956,1)*1440,0))</f>
        <v/>
      </c>
    </row>
    <row r="4957">
      <c r="A4957" s="10">
        <f>IF(B4957="","",ROW()-1)</f>
        <v/>
      </c>
      <c r="B4957" s="11" t="n"/>
      <c r="C4957" s="12" t="n"/>
      <c r="D4957" s="12" t="n"/>
      <c r="E4957" s="10">
        <f>IF(OR(C4957="",D4957=""),"",ROUND(MOD(D4957-C4957,1)*1440,0))</f>
        <v/>
      </c>
    </row>
    <row r="4958">
      <c r="A4958" s="10">
        <f>IF(B4958="","",ROW()-1)</f>
        <v/>
      </c>
      <c r="B4958" s="11" t="n"/>
      <c r="C4958" s="12" t="n"/>
      <c r="D4958" s="12" t="n"/>
      <c r="E4958" s="10">
        <f>IF(OR(C4958="",D4958=""),"",ROUND(MOD(D4958-C4958,1)*1440,0))</f>
        <v/>
      </c>
    </row>
    <row r="4959">
      <c r="A4959" s="10">
        <f>IF(B4959="","",ROW()-1)</f>
        <v/>
      </c>
      <c r="B4959" s="11" t="n"/>
      <c r="C4959" s="12" t="n"/>
      <c r="D4959" s="12" t="n"/>
      <c r="E4959" s="10">
        <f>IF(OR(C4959="",D4959=""),"",ROUND(MOD(D4959-C4959,1)*1440,0))</f>
        <v/>
      </c>
    </row>
    <row r="4960">
      <c r="A4960" s="10">
        <f>IF(B4960="","",ROW()-1)</f>
        <v/>
      </c>
      <c r="B4960" s="11" t="n"/>
      <c r="C4960" s="12" t="n"/>
      <c r="D4960" s="12" t="n"/>
      <c r="E4960" s="10">
        <f>IF(OR(C4960="",D4960=""),"",ROUND(MOD(D4960-C4960,1)*1440,0))</f>
        <v/>
      </c>
    </row>
    <row r="4961">
      <c r="A4961" s="10">
        <f>IF(B4961="","",ROW()-1)</f>
        <v/>
      </c>
      <c r="B4961" s="11" t="n"/>
      <c r="C4961" s="12" t="n"/>
      <c r="D4961" s="12" t="n"/>
      <c r="E4961" s="10">
        <f>IF(OR(C4961="",D4961=""),"",ROUND(MOD(D4961-C4961,1)*1440,0))</f>
        <v/>
      </c>
    </row>
    <row r="4962">
      <c r="A4962" s="10">
        <f>IF(B4962="","",ROW()-1)</f>
        <v/>
      </c>
      <c r="B4962" s="11" t="n"/>
      <c r="C4962" s="12" t="n"/>
      <c r="D4962" s="12" t="n"/>
      <c r="E4962" s="10">
        <f>IF(OR(C4962="",D4962=""),"",ROUND(MOD(D4962-C4962,1)*1440,0))</f>
        <v/>
      </c>
    </row>
    <row r="4963">
      <c r="A4963" s="10">
        <f>IF(B4963="","",ROW()-1)</f>
        <v/>
      </c>
      <c r="B4963" s="11" t="n"/>
      <c r="C4963" s="12" t="n"/>
      <c r="D4963" s="12" t="n"/>
      <c r="E4963" s="10">
        <f>IF(OR(C4963="",D4963=""),"",ROUND(MOD(D4963-C4963,1)*1440,0))</f>
        <v/>
      </c>
    </row>
    <row r="4964">
      <c r="A4964" s="10">
        <f>IF(B4964="","",ROW()-1)</f>
        <v/>
      </c>
      <c r="B4964" s="11" t="n"/>
      <c r="C4964" s="12" t="n"/>
      <c r="D4964" s="12" t="n"/>
      <c r="E4964" s="10">
        <f>IF(OR(C4964="",D4964=""),"",ROUND(MOD(D4964-C4964,1)*1440,0))</f>
        <v/>
      </c>
    </row>
    <row r="4965">
      <c r="A4965" s="10">
        <f>IF(B4965="","",ROW()-1)</f>
        <v/>
      </c>
      <c r="B4965" s="11" t="n"/>
      <c r="C4965" s="12" t="n"/>
      <c r="D4965" s="12" t="n"/>
      <c r="E4965" s="10">
        <f>IF(OR(C4965="",D4965=""),"",ROUND(MOD(D4965-C4965,1)*1440,0))</f>
        <v/>
      </c>
    </row>
    <row r="4966">
      <c r="A4966" s="10">
        <f>IF(B4966="","",ROW()-1)</f>
        <v/>
      </c>
      <c r="B4966" s="11" t="n"/>
      <c r="C4966" s="12" t="n"/>
      <c r="D4966" s="12" t="n"/>
      <c r="E4966" s="10">
        <f>IF(OR(C4966="",D4966=""),"",ROUND(MOD(D4966-C4966,1)*1440,0))</f>
        <v/>
      </c>
    </row>
    <row r="4967">
      <c r="A4967" s="10">
        <f>IF(B4967="","",ROW()-1)</f>
        <v/>
      </c>
      <c r="B4967" s="11" t="n"/>
      <c r="C4967" s="12" t="n"/>
      <c r="D4967" s="12" t="n"/>
      <c r="E4967" s="10">
        <f>IF(OR(C4967="",D4967=""),"",ROUND(MOD(D4967-C4967,1)*1440,0))</f>
        <v/>
      </c>
    </row>
    <row r="4968">
      <c r="A4968" s="10">
        <f>IF(B4968="","",ROW()-1)</f>
        <v/>
      </c>
      <c r="B4968" s="11" t="n"/>
      <c r="C4968" s="12" t="n"/>
      <c r="D4968" s="12" t="n"/>
      <c r="E4968" s="10">
        <f>IF(OR(C4968="",D4968=""),"",ROUND(MOD(D4968-C4968,1)*1440,0))</f>
        <v/>
      </c>
    </row>
    <row r="4969">
      <c r="A4969" s="10">
        <f>IF(B4969="","",ROW()-1)</f>
        <v/>
      </c>
      <c r="B4969" s="11" t="n"/>
      <c r="C4969" s="12" t="n"/>
      <c r="D4969" s="12" t="n"/>
      <c r="E4969" s="10">
        <f>IF(OR(C4969="",D4969=""),"",ROUND(MOD(D4969-C4969,1)*1440,0))</f>
        <v/>
      </c>
    </row>
    <row r="4970">
      <c r="A4970" s="10">
        <f>IF(B4970="","",ROW()-1)</f>
        <v/>
      </c>
      <c r="B4970" s="11" t="n"/>
      <c r="C4970" s="12" t="n"/>
      <c r="D4970" s="12" t="n"/>
      <c r="E4970" s="10">
        <f>IF(OR(C4970="",D4970=""),"",ROUND(MOD(D4970-C4970,1)*1440,0))</f>
        <v/>
      </c>
    </row>
    <row r="4971">
      <c r="A4971" s="10">
        <f>IF(B4971="","",ROW()-1)</f>
        <v/>
      </c>
      <c r="B4971" s="11" t="n"/>
      <c r="C4971" s="12" t="n"/>
      <c r="D4971" s="12" t="n"/>
      <c r="E4971" s="10">
        <f>IF(OR(C4971="",D4971=""),"",ROUND(MOD(D4971-C4971,1)*1440,0))</f>
        <v/>
      </c>
    </row>
    <row r="4972">
      <c r="A4972" s="10">
        <f>IF(B4972="","",ROW()-1)</f>
        <v/>
      </c>
      <c r="B4972" s="11" t="n"/>
      <c r="C4972" s="12" t="n"/>
      <c r="D4972" s="12" t="n"/>
      <c r="E4972" s="10">
        <f>IF(OR(C4972="",D4972=""),"",ROUND(MOD(D4972-C4972,1)*1440,0))</f>
        <v/>
      </c>
    </row>
    <row r="4973">
      <c r="A4973" s="10">
        <f>IF(B4973="","",ROW()-1)</f>
        <v/>
      </c>
      <c r="B4973" s="11" t="n"/>
      <c r="C4973" s="12" t="n"/>
      <c r="D4973" s="12" t="n"/>
      <c r="E4973" s="10">
        <f>IF(OR(C4973="",D4973=""),"",ROUND(MOD(D4973-C4973,1)*1440,0))</f>
        <v/>
      </c>
    </row>
    <row r="4974">
      <c r="A4974" s="10">
        <f>IF(B4974="","",ROW()-1)</f>
        <v/>
      </c>
      <c r="B4974" s="11" t="n"/>
      <c r="C4974" s="12" t="n"/>
      <c r="D4974" s="12" t="n"/>
      <c r="E4974" s="10">
        <f>IF(OR(C4974="",D4974=""),"",ROUND(MOD(D4974-C4974,1)*1440,0))</f>
        <v/>
      </c>
    </row>
    <row r="4975">
      <c r="A4975" s="10">
        <f>IF(B4975="","",ROW()-1)</f>
        <v/>
      </c>
      <c r="B4975" s="11" t="n"/>
      <c r="C4975" s="12" t="n"/>
      <c r="D4975" s="12" t="n"/>
      <c r="E4975" s="10">
        <f>IF(OR(C4975="",D4975=""),"",ROUND(MOD(D4975-C4975,1)*1440,0))</f>
        <v/>
      </c>
    </row>
    <row r="4976">
      <c r="A4976" s="10">
        <f>IF(B4976="","",ROW()-1)</f>
        <v/>
      </c>
      <c r="B4976" s="11" t="n"/>
      <c r="C4976" s="12" t="n"/>
      <c r="D4976" s="12" t="n"/>
      <c r="E4976" s="10">
        <f>IF(OR(C4976="",D4976=""),"",ROUND(MOD(D4976-C4976,1)*1440,0))</f>
        <v/>
      </c>
    </row>
    <row r="4977">
      <c r="A4977" s="10">
        <f>IF(B4977="","",ROW()-1)</f>
        <v/>
      </c>
      <c r="B4977" s="11" t="n"/>
      <c r="C4977" s="12" t="n"/>
      <c r="D4977" s="12" t="n"/>
      <c r="E4977" s="10">
        <f>IF(OR(C4977="",D4977=""),"",ROUND(MOD(D4977-C4977,1)*1440,0))</f>
        <v/>
      </c>
    </row>
    <row r="4978">
      <c r="A4978" s="10">
        <f>IF(B4978="","",ROW()-1)</f>
        <v/>
      </c>
      <c r="B4978" s="11" t="n"/>
      <c r="C4978" s="12" t="n"/>
      <c r="D4978" s="12" t="n"/>
      <c r="E4978" s="10">
        <f>IF(OR(C4978="",D4978=""),"",ROUND(MOD(D4978-C4978,1)*1440,0))</f>
        <v/>
      </c>
    </row>
    <row r="4979">
      <c r="A4979" s="10">
        <f>IF(B4979="","",ROW()-1)</f>
        <v/>
      </c>
      <c r="B4979" s="11" t="n"/>
      <c r="C4979" s="12" t="n"/>
      <c r="D4979" s="12" t="n"/>
      <c r="E4979" s="10">
        <f>IF(OR(C4979="",D4979=""),"",ROUND(MOD(D4979-C4979,1)*1440,0))</f>
        <v/>
      </c>
    </row>
    <row r="4980">
      <c r="A4980" s="10">
        <f>IF(B4980="","",ROW()-1)</f>
        <v/>
      </c>
      <c r="B4980" s="11" t="n"/>
      <c r="C4980" s="12" t="n"/>
      <c r="D4980" s="12" t="n"/>
      <c r="E4980" s="10">
        <f>IF(OR(C4980="",D4980=""),"",ROUND(MOD(D4980-C4980,1)*1440,0))</f>
        <v/>
      </c>
    </row>
    <row r="4981">
      <c r="A4981" s="10">
        <f>IF(B4981="","",ROW()-1)</f>
        <v/>
      </c>
      <c r="B4981" s="11" t="n"/>
      <c r="C4981" s="12" t="n"/>
      <c r="D4981" s="12" t="n"/>
      <c r="E4981" s="10">
        <f>IF(OR(C4981="",D4981=""),"",ROUND(MOD(D4981-C4981,1)*1440,0))</f>
        <v/>
      </c>
    </row>
    <row r="4982">
      <c r="A4982" s="10">
        <f>IF(B4982="","",ROW()-1)</f>
        <v/>
      </c>
      <c r="B4982" s="11" t="n"/>
      <c r="C4982" s="12" t="n"/>
      <c r="D4982" s="12" t="n"/>
      <c r="E4982" s="10">
        <f>IF(OR(C4982="",D4982=""),"",ROUND(MOD(D4982-C4982,1)*1440,0))</f>
        <v/>
      </c>
    </row>
    <row r="4983">
      <c r="A4983" s="10">
        <f>IF(B4983="","",ROW()-1)</f>
        <v/>
      </c>
      <c r="B4983" s="11" t="n"/>
      <c r="C4983" s="12" t="n"/>
      <c r="D4983" s="12" t="n"/>
      <c r="E4983" s="10">
        <f>IF(OR(C4983="",D4983=""),"",ROUND(MOD(D4983-C4983,1)*1440,0))</f>
        <v/>
      </c>
    </row>
    <row r="4984">
      <c r="A4984" s="10">
        <f>IF(B4984="","",ROW()-1)</f>
        <v/>
      </c>
      <c r="B4984" s="11" t="n"/>
      <c r="C4984" s="12" t="n"/>
      <c r="D4984" s="12" t="n"/>
      <c r="E4984" s="10">
        <f>IF(OR(C4984="",D4984=""),"",ROUND(MOD(D4984-C4984,1)*1440,0))</f>
        <v/>
      </c>
    </row>
    <row r="4985">
      <c r="A4985" s="10">
        <f>IF(B4985="","",ROW()-1)</f>
        <v/>
      </c>
      <c r="B4985" s="11" t="n"/>
      <c r="C4985" s="12" t="n"/>
      <c r="D4985" s="12" t="n"/>
      <c r="E4985" s="10">
        <f>IF(OR(C4985="",D4985=""),"",ROUND(MOD(D4985-C4985,1)*1440,0))</f>
        <v/>
      </c>
    </row>
    <row r="4986">
      <c r="A4986" s="10">
        <f>IF(B4986="","",ROW()-1)</f>
        <v/>
      </c>
      <c r="B4986" s="11" t="n"/>
      <c r="C4986" s="12" t="n"/>
      <c r="D4986" s="12" t="n"/>
      <c r="E4986" s="10">
        <f>IF(OR(C4986="",D4986=""),"",ROUND(MOD(D4986-C4986,1)*1440,0))</f>
        <v/>
      </c>
    </row>
    <row r="4987">
      <c r="A4987" s="10">
        <f>IF(B4987="","",ROW()-1)</f>
        <v/>
      </c>
      <c r="B4987" s="11" t="n"/>
      <c r="C4987" s="12" t="n"/>
      <c r="D4987" s="12" t="n"/>
      <c r="E4987" s="10">
        <f>IF(OR(C4987="",D4987=""),"",ROUND(MOD(D4987-C4987,1)*1440,0))</f>
        <v/>
      </c>
    </row>
    <row r="4988">
      <c r="A4988" s="10">
        <f>IF(B4988="","",ROW()-1)</f>
        <v/>
      </c>
      <c r="B4988" s="11" t="n"/>
      <c r="C4988" s="12" t="n"/>
      <c r="D4988" s="12" t="n"/>
      <c r="E4988" s="10">
        <f>IF(OR(C4988="",D4988=""),"",ROUND(MOD(D4988-C4988,1)*1440,0))</f>
        <v/>
      </c>
    </row>
    <row r="4989">
      <c r="A4989" s="10">
        <f>IF(B4989="","",ROW()-1)</f>
        <v/>
      </c>
      <c r="B4989" s="11" t="n"/>
      <c r="C4989" s="12" t="n"/>
      <c r="D4989" s="12" t="n"/>
      <c r="E4989" s="10">
        <f>IF(OR(C4989="",D4989=""),"",ROUND(MOD(D4989-C4989,1)*1440,0))</f>
        <v/>
      </c>
    </row>
    <row r="4990">
      <c r="A4990" s="10">
        <f>IF(B4990="","",ROW()-1)</f>
        <v/>
      </c>
      <c r="B4990" s="11" t="n"/>
      <c r="C4990" s="12" t="n"/>
      <c r="D4990" s="12" t="n"/>
      <c r="E4990" s="10">
        <f>IF(OR(C4990="",D4990=""),"",ROUND(MOD(D4990-C4990,1)*1440,0))</f>
        <v/>
      </c>
    </row>
    <row r="4991">
      <c r="A4991" s="10">
        <f>IF(B4991="","",ROW()-1)</f>
        <v/>
      </c>
      <c r="B4991" s="11" t="n"/>
      <c r="C4991" s="12" t="n"/>
      <c r="D4991" s="12" t="n"/>
      <c r="E4991" s="10">
        <f>IF(OR(C4991="",D4991=""),"",ROUND(MOD(D4991-C4991,1)*1440,0))</f>
        <v/>
      </c>
    </row>
    <row r="4992">
      <c r="A4992" s="10">
        <f>IF(B4992="","",ROW()-1)</f>
        <v/>
      </c>
      <c r="B4992" s="11" t="n"/>
      <c r="C4992" s="12" t="n"/>
      <c r="D4992" s="12" t="n"/>
      <c r="E4992" s="10">
        <f>IF(OR(C4992="",D4992=""),"",ROUND(MOD(D4992-C4992,1)*1440,0))</f>
        <v/>
      </c>
    </row>
    <row r="4993">
      <c r="A4993" s="10">
        <f>IF(B4993="","",ROW()-1)</f>
        <v/>
      </c>
      <c r="B4993" s="11" t="n"/>
      <c r="C4993" s="12" t="n"/>
      <c r="D4993" s="12" t="n"/>
      <c r="E4993" s="10">
        <f>IF(OR(C4993="",D4993=""),"",ROUND(MOD(D4993-C4993,1)*1440,0))</f>
        <v/>
      </c>
    </row>
    <row r="4994">
      <c r="A4994" s="10">
        <f>IF(B4994="","",ROW()-1)</f>
        <v/>
      </c>
      <c r="B4994" s="11" t="n"/>
      <c r="C4994" s="12" t="n"/>
      <c r="D4994" s="12" t="n"/>
      <c r="E4994" s="10">
        <f>IF(OR(C4994="",D4994=""),"",ROUND(MOD(D4994-C4994,1)*1440,0))</f>
        <v/>
      </c>
    </row>
    <row r="4995">
      <c r="A4995" s="10">
        <f>IF(B4995="","",ROW()-1)</f>
        <v/>
      </c>
      <c r="B4995" s="11" t="n"/>
      <c r="C4995" s="12" t="n"/>
      <c r="D4995" s="12" t="n"/>
      <c r="E4995" s="10">
        <f>IF(OR(C4995="",D4995=""),"",ROUND(MOD(D4995-C4995,1)*1440,0))</f>
        <v/>
      </c>
    </row>
    <row r="4996">
      <c r="A4996" s="10">
        <f>IF(B4996="","",ROW()-1)</f>
        <v/>
      </c>
      <c r="B4996" s="11" t="n"/>
      <c r="C4996" s="12" t="n"/>
      <c r="D4996" s="12" t="n"/>
      <c r="E4996" s="10">
        <f>IF(OR(C4996="",D4996=""),"",ROUND(MOD(D4996-C4996,1)*1440,0))</f>
        <v/>
      </c>
    </row>
    <row r="4997">
      <c r="A4997" s="10">
        <f>IF(B4997="","",ROW()-1)</f>
        <v/>
      </c>
      <c r="B4997" s="11" t="n"/>
      <c r="C4997" s="12" t="n"/>
      <c r="D4997" s="12" t="n"/>
      <c r="E4997" s="10">
        <f>IF(OR(C4997="",D4997=""),"",ROUND(MOD(D4997-C4997,1)*1440,0))</f>
        <v/>
      </c>
    </row>
    <row r="4998">
      <c r="A4998" s="10">
        <f>IF(B4998="","",ROW()-1)</f>
        <v/>
      </c>
      <c r="B4998" s="11" t="n"/>
      <c r="C4998" s="12" t="n"/>
      <c r="D4998" s="12" t="n"/>
      <c r="E4998" s="10">
        <f>IF(OR(C4998="",D4998=""),"",ROUND(MOD(D4998-C4998,1)*1440,0))</f>
        <v/>
      </c>
    </row>
    <row r="4999">
      <c r="A4999" s="10">
        <f>IF(B4999="","",ROW()-1)</f>
        <v/>
      </c>
      <c r="B4999" s="11" t="n"/>
      <c r="C4999" s="12" t="n"/>
      <c r="D4999" s="12" t="n"/>
      <c r="E4999" s="10">
        <f>IF(OR(C4999="",D4999=""),"",ROUND(MOD(D4999-C4999,1)*1440,0))</f>
        <v/>
      </c>
    </row>
    <row r="5000">
      <c r="A5000" s="10">
        <f>IF(B5000="","",ROW()-1)</f>
        <v/>
      </c>
      <c r="B5000" s="11" t="n"/>
      <c r="C5000" s="12" t="n"/>
      <c r="D5000" s="12" t="n"/>
      <c r="E5000" s="10">
        <f>IF(OR(C5000="",D5000=""),"",ROUND(MOD(D5000-C5000,1)*1440,0))</f>
        <v/>
      </c>
    </row>
    <row r="5001">
      <c r="A5001" s="10">
        <f>IF(B5001="","",ROW()-1)</f>
        <v/>
      </c>
      <c r="B5001" s="11" t="n"/>
      <c r="C5001" s="12" t="n"/>
      <c r="D5001" s="12" t="n"/>
      <c r="E5001" s="10">
        <f>IF(OR(C5001="",D5001=""),"",ROUND(MOD(D5001-C5001,1)*1440,0))</f>
        <v/>
      </c>
    </row>
  </sheetData>
  <autoFilter ref="A1:W1"/>
  <conditionalFormatting sqref="T2:T5001">
    <cfRule type="expression" priority="1" dxfId="0">
      <formula>$T2="Yes (see notes)"</formula>
    </cfRule>
  </conditionalFormatting>
  <dataValidations count="9">
    <dataValidation sqref="B2:B5001" showDropDown="0" showInputMessage="0" showErrorMessage="1" allowBlank="1" errorTitle="Check the value" error="Type a date, for example 2026-10-04." type="date" operator="greaterThanOrEqual">
      <formula1>36526</formula1>
    </dataValidation>
    <dataValidation sqref="C2:D5001" showDropDown="0" showInputMessage="0" showErrorMessage="1" allowBlank="1" errorTitle="Check the value" error="Type a time, for example 09:30." type="time" operator="between">
      <formula1>0</formula1>
      <formula2>0.999988426</formula2>
    </dataValidation>
    <dataValidation sqref="F2:F5001" showDropDown="0" showInputMessage="0" showErrorMessage="1" allowBlank="1" errorTitle="Check the value" error="Add the pilot or the aircraft on its own sheet first, then pick it from the list." type="list">
      <formula1>'Pilots'!$A$2:$A$51</formula1>
    </dataValidation>
    <dataValidation sqref="G2:G5001" showDropDown="0" showInputMessage="0" showErrorMessage="1" allowBlank="1" errorTitle="Check the value" error="Add the pilot or the aircraft on its own sheet first, then pick it from the list." type="list">
      <formula1>'Aircraft'!$A$2:$A$51</formula1>
    </dataValidation>
    <dataValidation sqref="K2:K5001" showDropDown="0" showInputMessage="0" showErrorMessage="1" allowBlank="1" errorTitle="Check the value" error="Pick a value from the list." type="list">
      <formula1>"Open A1,Open A2,Open A3,Specific: STS,Specific: PDRA,Specific: operational authorisation,Specific: LUC"</formula1>
    </dataValidation>
    <dataValidation sqref="M2:M5001" showDropDown="0" showInputMessage="0" showErrorMessage="1" allowBlank="1" errorTitle="Check the value" error="Pick a value from the list." type="list">
      <formula1>"VLOS,EVLOS,BVLOS"</formula1>
    </dataValidation>
    <dataValidation sqref="P2:P5001" showDropDown="0" showInputMessage="0" showErrorMessage="1" allowBlank="1" errorTitle="Check the value" error="Pick a value from the list." type="list">
      <formula1>"Inspection,Survey and mapping,Photo and video,Training,Test flight,Search and rescue,Other"</formula1>
    </dataValidation>
    <dataValidation sqref="S2:S5001" showDropDown="0" showInputMessage="0" showErrorMessage="1" allowBlank="1" errorTitle="Check the value" error="Pick a value from the list." type="list">
      <formula1>"Yes,No"</formula1>
    </dataValidation>
    <dataValidation sqref="T2:T5001" showDropDown="0" showInputMessage="0" showErrorMessage="1" allowBlank="1" errorTitle="Check the value" error="Pick a value from the list." type="list">
      <formula1>"None,Yes (see notes)"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18" customWidth="1" min="4" max="4"/>
    <col width="16" customWidth="1" min="5" max="5"/>
    <col width="10" customWidth="1" min="6" max="6"/>
    <col width="16" customWidth="1" min="7" max="7"/>
    <col width="16" customWidth="1" min="8" max="8"/>
    <col width="14" customWidth="1" min="9" max="9"/>
    <col width="14" customWidth="1" min="10" max="10"/>
    <col width="14" customWidth="1" min="11" max="11"/>
    <col width="16" customWidth="1" min="12" max="12"/>
    <col width="10" customWidth="1" min="13" max="13"/>
    <col width="12" customWidth="1" min="14" max="14"/>
    <col width="30" customWidth="1" min="15" max="15"/>
  </cols>
  <sheetData>
    <row r="1" ht="34" customHeight="1">
      <c r="A1" s="5" t="inlineStr">
        <is>
          <t>Aircraft ID</t>
        </is>
      </c>
      <c r="B1" s="5" t="inlineStr">
        <is>
          <t>Manufacturer</t>
        </is>
      </c>
      <c r="C1" s="5" t="inlineStr">
        <is>
          <t>Model</t>
        </is>
      </c>
      <c r="D1" s="5" t="inlineStr">
        <is>
          <t>Serial number</t>
        </is>
      </c>
      <c r="E1" s="5" t="inlineStr">
        <is>
          <t>Class mark</t>
        </is>
      </c>
      <c r="F1" s="5" t="inlineStr">
        <is>
          <t>MTOM (g)</t>
        </is>
      </c>
      <c r="G1" s="5" t="inlineStr">
        <is>
          <t>Operator number on aircraft</t>
        </is>
      </c>
      <c r="H1" s="5" t="inlineStr">
        <is>
          <t>Insurance valid until</t>
        </is>
      </c>
      <c r="I1" s="5" t="inlineStr">
        <is>
          <t>Last service</t>
        </is>
      </c>
      <c r="J1" s="5" t="inlineStr">
        <is>
          <t>Service interval (months)</t>
        </is>
      </c>
      <c r="K1" s="5" t="inlineStr">
        <is>
          <t>Next service due</t>
        </is>
      </c>
      <c r="L1" s="5" t="inlineStr">
        <is>
          <t>Status</t>
        </is>
      </c>
      <c r="M1" s="5" t="inlineStr">
        <is>
          <t>Flights</t>
        </is>
      </c>
      <c r="N1" s="5" t="inlineStr">
        <is>
          <t>Flight time (h)</t>
        </is>
      </c>
      <c r="O1" s="5" t="inlineStr">
        <is>
          <t>Notes</t>
        </is>
      </c>
    </row>
    <row r="2">
      <c r="A2" s="9" t="inlineStr">
        <is>
          <t>M350-01</t>
        </is>
      </c>
      <c r="B2" s="9" t="inlineStr">
        <is>
          <t>DJI</t>
        </is>
      </c>
      <c r="C2" s="9" t="inlineStr">
        <is>
          <t>Matrice 350 RTK</t>
        </is>
      </c>
      <c r="D2" s="9" t="inlineStr">
        <is>
          <t>EXAMPLE-0001</t>
        </is>
      </c>
      <c r="E2" s="9" t="inlineStr">
        <is>
          <t>C3</t>
        </is>
      </c>
      <c r="F2" s="9" t="n">
        <v>6470</v>
      </c>
      <c r="G2" s="9" t="inlineStr">
        <is>
          <t>Yes</t>
        </is>
      </c>
      <c r="H2" s="7">
        <f>TODAY()+200</f>
        <v/>
      </c>
      <c r="I2" s="7">
        <f>TODAY()-160</f>
        <v/>
      </c>
      <c r="J2" s="9" t="n">
        <v>6</v>
      </c>
      <c r="K2" s="13">
        <f>IF(OR(I2="",J2="",L2="Retired"),"",EDATE(I2,J2))</f>
        <v/>
      </c>
      <c r="L2" s="9" t="inlineStr">
        <is>
          <t>Active</t>
        </is>
      </c>
      <c r="M2" s="6">
        <f>IF(A2="","",COUNTIF('Flight log'!$G$2:$G$5001,A2))</f>
        <v/>
      </c>
      <c r="N2" s="6">
        <f>IF(A2="","",ROUND(SUMIF('Flight log'!$G$2:$G$5001,A2,'Flight log'!$E$2:$E$5001)/60,1))</f>
        <v/>
      </c>
      <c r="O2" s="9" t="inlineStr">
        <is>
          <t>Example row</t>
        </is>
      </c>
    </row>
    <row r="3">
      <c r="A3" s="9" t="inlineStr">
        <is>
          <t>M3T-01</t>
        </is>
      </c>
      <c r="B3" s="9" t="inlineStr">
        <is>
          <t>DJI</t>
        </is>
      </c>
      <c r="C3" s="9" t="inlineStr">
        <is>
          <t>Mavic 3 Thermal</t>
        </is>
      </c>
      <c r="D3" s="9" t="inlineStr">
        <is>
          <t>EXAMPLE-0002</t>
        </is>
      </c>
      <c r="E3" s="9" t="inlineStr">
        <is>
          <t>C2</t>
        </is>
      </c>
      <c r="F3" s="9" t="n">
        <v>920</v>
      </c>
      <c r="G3" s="9" t="inlineStr">
        <is>
          <t>Yes</t>
        </is>
      </c>
      <c r="H3" s="7">
        <f>TODAY()+200</f>
        <v/>
      </c>
      <c r="I3" s="7">
        <f>TODAY()-60</f>
        <v/>
      </c>
      <c r="J3" s="9" t="n">
        <v>12</v>
      </c>
      <c r="K3" s="13">
        <f>IF(OR(I3="",J3="",L3="Retired"),"",EDATE(I3,J3))</f>
        <v/>
      </c>
      <c r="L3" s="9" t="inlineStr">
        <is>
          <t>Active</t>
        </is>
      </c>
      <c r="M3" s="6">
        <f>IF(A3="","",COUNTIF('Flight log'!$G$2:$G$5001,A3))</f>
        <v/>
      </c>
      <c r="N3" s="6">
        <f>IF(A3="","",ROUND(SUMIF('Flight log'!$G$2:$G$5001,A3,'Flight log'!$E$2:$E$5001)/60,1))</f>
        <v/>
      </c>
      <c r="O3" s="9" t="inlineStr">
        <is>
          <t>Example row</t>
        </is>
      </c>
    </row>
    <row r="4">
      <c r="H4" s="11" t="n"/>
      <c r="I4" s="11" t="n"/>
      <c r="K4" s="14">
        <f>IF(OR(I4="",J4="",L4="Retired"),"",EDATE(I4,J4))</f>
        <v/>
      </c>
      <c r="M4" s="10">
        <f>IF(A4="","",COUNTIF('Flight log'!$G$2:$G$5001,A4))</f>
        <v/>
      </c>
      <c r="N4" s="10">
        <f>IF(A4="","",ROUND(SUMIF('Flight log'!$G$2:$G$5001,A4,'Flight log'!$E$2:$E$5001)/60,1))</f>
        <v/>
      </c>
    </row>
    <row r="5">
      <c r="H5" s="11" t="n"/>
      <c r="I5" s="11" t="n"/>
      <c r="K5" s="14">
        <f>IF(OR(I5="",J5="",L5="Retired"),"",EDATE(I5,J5))</f>
        <v/>
      </c>
      <c r="M5" s="10">
        <f>IF(A5="","",COUNTIF('Flight log'!$G$2:$G$5001,A5))</f>
        <v/>
      </c>
      <c r="N5" s="10">
        <f>IF(A5="","",ROUND(SUMIF('Flight log'!$G$2:$G$5001,A5,'Flight log'!$E$2:$E$5001)/60,1))</f>
        <v/>
      </c>
    </row>
    <row r="6">
      <c r="H6" s="11" t="n"/>
      <c r="I6" s="11" t="n"/>
      <c r="K6" s="14">
        <f>IF(OR(I6="",J6="",L6="Retired"),"",EDATE(I6,J6))</f>
        <v/>
      </c>
      <c r="M6" s="10">
        <f>IF(A6="","",COUNTIF('Flight log'!$G$2:$G$5001,A6))</f>
        <v/>
      </c>
      <c r="N6" s="10">
        <f>IF(A6="","",ROUND(SUMIF('Flight log'!$G$2:$G$5001,A6,'Flight log'!$E$2:$E$5001)/60,1))</f>
        <v/>
      </c>
    </row>
    <row r="7">
      <c r="H7" s="11" t="n"/>
      <c r="I7" s="11" t="n"/>
      <c r="K7" s="14">
        <f>IF(OR(I7="",J7="",L7="Retired"),"",EDATE(I7,J7))</f>
        <v/>
      </c>
      <c r="M7" s="10">
        <f>IF(A7="","",COUNTIF('Flight log'!$G$2:$G$5001,A7))</f>
        <v/>
      </c>
      <c r="N7" s="10">
        <f>IF(A7="","",ROUND(SUMIF('Flight log'!$G$2:$G$5001,A7,'Flight log'!$E$2:$E$5001)/60,1))</f>
        <v/>
      </c>
    </row>
    <row r="8">
      <c r="H8" s="11" t="n"/>
      <c r="I8" s="11" t="n"/>
      <c r="K8" s="14">
        <f>IF(OR(I8="",J8="",L8="Retired"),"",EDATE(I8,J8))</f>
        <v/>
      </c>
      <c r="M8" s="10">
        <f>IF(A8="","",COUNTIF('Flight log'!$G$2:$G$5001,A8))</f>
        <v/>
      </c>
      <c r="N8" s="10">
        <f>IF(A8="","",ROUND(SUMIF('Flight log'!$G$2:$G$5001,A8,'Flight log'!$E$2:$E$5001)/60,1))</f>
        <v/>
      </c>
    </row>
    <row r="9">
      <c r="H9" s="11" t="n"/>
      <c r="I9" s="11" t="n"/>
      <c r="K9" s="14">
        <f>IF(OR(I9="",J9="",L9="Retired"),"",EDATE(I9,J9))</f>
        <v/>
      </c>
      <c r="M9" s="10">
        <f>IF(A9="","",COUNTIF('Flight log'!$G$2:$G$5001,A9))</f>
        <v/>
      </c>
      <c r="N9" s="10">
        <f>IF(A9="","",ROUND(SUMIF('Flight log'!$G$2:$G$5001,A9,'Flight log'!$E$2:$E$5001)/60,1))</f>
        <v/>
      </c>
    </row>
    <row r="10">
      <c r="H10" s="11" t="n"/>
      <c r="I10" s="11" t="n"/>
      <c r="K10" s="14">
        <f>IF(OR(I10="",J10="",L10="Retired"),"",EDATE(I10,J10))</f>
        <v/>
      </c>
      <c r="M10" s="10">
        <f>IF(A10="","",COUNTIF('Flight log'!$G$2:$G$5001,A10))</f>
        <v/>
      </c>
      <c r="N10" s="10">
        <f>IF(A10="","",ROUND(SUMIF('Flight log'!$G$2:$G$5001,A10,'Flight log'!$E$2:$E$5001)/60,1))</f>
        <v/>
      </c>
    </row>
    <row r="11">
      <c r="H11" s="11" t="n"/>
      <c r="I11" s="11" t="n"/>
      <c r="K11" s="14">
        <f>IF(OR(I11="",J11="",L11="Retired"),"",EDATE(I11,J11))</f>
        <v/>
      </c>
      <c r="M11" s="10">
        <f>IF(A11="","",COUNTIF('Flight log'!$G$2:$G$5001,A11))</f>
        <v/>
      </c>
      <c r="N11" s="10">
        <f>IF(A11="","",ROUND(SUMIF('Flight log'!$G$2:$G$5001,A11,'Flight log'!$E$2:$E$5001)/60,1))</f>
        <v/>
      </c>
    </row>
    <row r="12">
      <c r="H12" s="11" t="n"/>
      <c r="I12" s="11" t="n"/>
      <c r="K12" s="14">
        <f>IF(OR(I12="",J12="",L12="Retired"),"",EDATE(I12,J12))</f>
        <v/>
      </c>
      <c r="M12" s="10">
        <f>IF(A12="","",COUNTIF('Flight log'!$G$2:$G$5001,A12))</f>
        <v/>
      </c>
      <c r="N12" s="10">
        <f>IF(A12="","",ROUND(SUMIF('Flight log'!$G$2:$G$5001,A12,'Flight log'!$E$2:$E$5001)/60,1))</f>
        <v/>
      </c>
    </row>
    <row r="13">
      <c r="H13" s="11" t="n"/>
      <c r="I13" s="11" t="n"/>
      <c r="K13" s="14">
        <f>IF(OR(I13="",J13="",L13="Retired"),"",EDATE(I13,J13))</f>
        <v/>
      </c>
      <c r="M13" s="10">
        <f>IF(A13="","",COUNTIF('Flight log'!$G$2:$G$5001,A13))</f>
        <v/>
      </c>
      <c r="N13" s="10">
        <f>IF(A13="","",ROUND(SUMIF('Flight log'!$G$2:$G$5001,A13,'Flight log'!$E$2:$E$5001)/60,1))</f>
        <v/>
      </c>
    </row>
    <row r="14">
      <c r="H14" s="11" t="n"/>
      <c r="I14" s="11" t="n"/>
      <c r="K14" s="14">
        <f>IF(OR(I14="",J14="",L14="Retired"),"",EDATE(I14,J14))</f>
        <v/>
      </c>
      <c r="M14" s="10">
        <f>IF(A14="","",COUNTIF('Flight log'!$G$2:$G$5001,A14))</f>
        <v/>
      </c>
      <c r="N14" s="10">
        <f>IF(A14="","",ROUND(SUMIF('Flight log'!$G$2:$G$5001,A14,'Flight log'!$E$2:$E$5001)/60,1))</f>
        <v/>
      </c>
    </row>
    <row r="15">
      <c r="H15" s="11" t="n"/>
      <c r="I15" s="11" t="n"/>
      <c r="K15" s="14">
        <f>IF(OR(I15="",J15="",L15="Retired"),"",EDATE(I15,J15))</f>
        <v/>
      </c>
      <c r="M15" s="10">
        <f>IF(A15="","",COUNTIF('Flight log'!$G$2:$G$5001,A15))</f>
        <v/>
      </c>
      <c r="N15" s="10">
        <f>IF(A15="","",ROUND(SUMIF('Flight log'!$G$2:$G$5001,A15,'Flight log'!$E$2:$E$5001)/60,1))</f>
        <v/>
      </c>
    </row>
    <row r="16">
      <c r="H16" s="11" t="n"/>
      <c r="I16" s="11" t="n"/>
      <c r="K16" s="14">
        <f>IF(OR(I16="",J16="",L16="Retired"),"",EDATE(I16,J16))</f>
        <v/>
      </c>
      <c r="M16" s="10">
        <f>IF(A16="","",COUNTIF('Flight log'!$G$2:$G$5001,A16))</f>
        <v/>
      </c>
      <c r="N16" s="10">
        <f>IF(A16="","",ROUND(SUMIF('Flight log'!$G$2:$G$5001,A16,'Flight log'!$E$2:$E$5001)/60,1))</f>
        <v/>
      </c>
    </row>
    <row r="17">
      <c r="H17" s="11" t="n"/>
      <c r="I17" s="11" t="n"/>
      <c r="K17" s="14">
        <f>IF(OR(I17="",J17="",L17="Retired"),"",EDATE(I17,J17))</f>
        <v/>
      </c>
      <c r="M17" s="10">
        <f>IF(A17="","",COUNTIF('Flight log'!$G$2:$G$5001,A17))</f>
        <v/>
      </c>
      <c r="N17" s="10">
        <f>IF(A17="","",ROUND(SUMIF('Flight log'!$G$2:$G$5001,A17,'Flight log'!$E$2:$E$5001)/60,1))</f>
        <v/>
      </c>
    </row>
    <row r="18">
      <c r="H18" s="11" t="n"/>
      <c r="I18" s="11" t="n"/>
      <c r="K18" s="14">
        <f>IF(OR(I18="",J18="",L18="Retired"),"",EDATE(I18,J18))</f>
        <v/>
      </c>
      <c r="M18" s="10">
        <f>IF(A18="","",COUNTIF('Flight log'!$G$2:$G$5001,A18))</f>
        <v/>
      </c>
      <c r="N18" s="10">
        <f>IF(A18="","",ROUND(SUMIF('Flight log'!$G$2:$G$5001,A18,'Flight log'!$E$2:$E$5001)/60,1))</f>
        <v/>
      </c>
    </row>
    <row r="19">
      <c r="H19" s="11" t="n"/>
      <c r="I19" s="11" t="n"/>
      <c r="K19" s="14">
        <f>IF(OR(I19="",J19="",L19="Retired"),"",EDATE(I19,J19))</f>
        <v/>
      </c>
      <c r="M19" s="10">
        <f>IF(A19="","",COUNTIF('Flight log'!$G$2:$G$5001,A19))</f>
        <v/>
      </c>
      <c r="N19" s="10">
        <f>IF(A19="","",ROUND(SUMIF('Flight log'!$G$2:$G$5001,A19,'Flight log'!$E$2:$E$5001)/60,1))</f>
        <v/>
      </c>
    </row>
    <row r="20">
      <c r="H20" s="11" t="n"/>
      <c r="I20" s="11" t="n"/>
      <c r="K20" s="14">
        <f>IF(OR(I20="",J20="",L20="Retired"),"",EDATE(I20,J20))</f>
        <v/>
      </c>
      <c r="M20" s="10">
        <f>IF(A20="","",COUNTIF('Flight log'!$G$2:$G$5001,A20))</f>
        <v/>
      </c>
      <c r="N20" s="10">
        <f>IF(A20="","",ROUND(SUMIF('Flight log'!$G$2:$G$5001,A20,'Flight log'!$E$2:$E$5001)/60,1))</f>
        <v/>
      </c>
    </row>
    <row r="21">
      <c r="H21" s="11" t="n"/>
      <c r="I21" s="11" t="n"/>
      <c r="K21" s="14">
        <f>IF(OR(I21="",J21="",L21="Retired"),"",EDATE(I21,J21))</f>
        <v/>
      </c>
      <c r="M21" s="10">
        <f>IF(A21="","",COUNTIF('Flight log'!$G$2:$G$5001,A21))</f>
        <v/>
      </c>
      <c r="N21" s="10">
        <f>IF(A21="","",ROUND(SUMIF('Flight log'!$G$2:$G$5001,A21,'Flight log'!$E$2:$E$5001)/60,1))</f>
        <v/>
      </c>
    </row>
    <row r="22">
      <c r="H22" s="11" t="n"/>
      <c r="I22" s="11" t="n"/>
      <c r="K22" s="14">
        <f>IF(OR(I22="",J22="",L22="Retired"),"",EDATE(I22,J22))</f>
        <v/>
      </c>
      <c r="M22" s="10">
        <f>IF(A22="","",COUNTIF('Flight log'!$G$2:$G$5001,A22))</f>
        <v/>
      </c>
      <c r="N22" s="10">
        <f>IF(A22="","",ROUND(SUMIF('Flight log'!$G$2:$G$5001,A22,'Flight log'!$E$2:$E$5001)/60,1))</f>
        <v/>
      </c>
    </row>
    <row r="23">
      <c r="H23" s="11" t="n"/>
      <c r="I23" s="11" t="n"/>
      <c r="K23" s="14">
        <f>IF(OR(I23="",J23="",L23="Retired"),"",EDATE(I23,J23))</f>
        <v/>
      </c>
      <c r="M23" s="10">
        <f>IF(A23="","",COUNTIF('Flight log'!$G$2:$G$5001,A23))</f>
        <v/>
      </c>
      <c r="N23" s="10">
        <f>IF(A23="","",ROUND(SUMIF('Flight log'!$G$2:$G$5001,A23,'Flight log'!$E$2:$E$5001)/60,1))</f>
        <v/>
      </c>
    </row>
    <row r="24">
      <c r="H24" s="11" t="n"/>
      <c r="I24" s="11" t="n"/>
      <c r="K24" s="14">
        <f>IF(OR(I24="",J24="",L24="Retired"),"",EDATE(I24,J24))</f>
        <v/>
      </c>
      <c r="M24" s="10">
        <f>IF(A24="","",COUNTIF('Flight log'!$G$2:$G$5001,A24))</f>
        <v/>
      </c>
      <c r="N24" s="10">
        <f>IF(A24="","",ROUND(SUMIF('Flight log'!$G$2:$G$5001,A24,'Flight log'!$E$2:$E$5001)/60,1))</f>
        <v/>
      </c>
    </row>
    <row r="25">
      <c r="H25" s="11" t="n"/>
      <c r="I25" s="11" t="n"/>
      <c r="K25" s="14">
        <f>IF(OR(I25="",J25="",L25="Retired"),"",EDATE(I25,J25))</f>
        <v/>
      </c>
      <c r="M25" s="10">
        <f>IF(A25="","",COUNTIF('Flight log'!$G$2:$G$5001,A25))</f>
        <v/>
      </c>
      <c r="N25" s="10">
        <f>IF(A25="","",ROUND(SUMIF('Flight log'!$G$2:$G$5001,A25,'Flight log'!$E$2:$E$5001)/60,1))</f>
        <v/>
      </c>
    </row>
    <row r="26">
      <c r="H26" s="11" t="n"/>
      <c r="I26" s="11" t="n"/>
      <c r="K26" s="14">
        <f>IF(OR(I26="",J26="",L26="Retired"),"",EDATE(I26,J26))</f>
        <v/>
      </c>
      <c r="M26" s="10">
        <f>IF(A26="","",COUNTIF('Flight log'!$G$2:$G$5001,A26))</f>
        <v/>
      </c>
      <c r="N26" s="10">
        <f>IF(A26="","",ROUND(SUMIF('Flight log'!$G$2:$G$5001,A26,'Flight log'!$E$2:$E$5001)/60,1))</f>
        <v/>
      </c>
    </row>
    <row r="27">
      <c r="H27" s="11" t="n"/>
      <c r="I27" s="11" t="n"/>
      <c r="K27" s="14">
        <f>IF(OR(I27="",J27="",L27="Retired"),"",EDATE(I27,J27))</f>
        <v/>
      </c>
      <c r="M27" s="10">
        <f>IF(A27="","",COUNTIF('Flight log'!$G$2:$G$5001,A27))</f>
        <v/>
      </c>
      <c r="N27" s="10">
        <f>IF(A27="","",ROUND(SUMIF('Flight log'!$G$2:$G$5001,A27,'Flight log'!$E$2:$E$5001)/60,1))</f>
        <v/>
      </c>
    </row>
    <row r="28">
      <c r="H28" s="11" t="n"/>
      <c r="I28" s="11" t="n"/>
      <c r="K28" s="14">
        <f>IF(OR(I28="",J28="",L28="Retired"),"",EDATE(I28,J28))</f>
        <v/>
      </c>
      <c r="M28" s="10">
        <f>IF(A28="","",COUNTIF('Flight log'!$G$2:$G$5001,A28))</f>
        <v/>
      </c>
      <c r="N28" s="10">
        <f>IF(A28="","",ROUND(SUMIF('Flight log'!$G$2:$G$5001,A28,'Flight log'!$E$2:$E$5001)/60,1))</f>
        <v/>
      </c>
    </row>
    <row r="29">
      <c r="H29" s="11" t="n"/>
      <c r="I29" s="11" t="n"/>
      <c r="K29" s="14">
        <f>IF(OR(I29="",J29="",L29="Retired"),"",EDATE(I29,J29))</f>
        <v/>
      </c>
      <c r="M29" s="10">
        <f>IF(A29="","",COUNTIF('Flight log'!$G$2:$G$5001,A29))</f>
        <v/>
      </c>
      <c r="N29" s="10">
        <f>IF(A29="","",ROUND(SUMIF('Flight log'!$G$2:$G$5001,A29,'Flight log'!$E$2:$E$5001)/60,1))</f>
        <v/>
      </c>
    </row>
    <row r="30">
      <c r="H30" s="11" t="n"/>
      <c r="I30" s="11" t="n"/>
      <c r="K30" s="14">
        <f>IF(OR(I30="",J30="",L30="Retired"),"",EDATE(I30,J30))</f>
        <v/>
      </c>
      <c r="M30" s="10">
        <f>IF(A30="","",COUNTIF('Flight log'!$G$2:$G$5001,A30))</f>
        <v/>
      </c>
      <c r="N30" s="10">
        <f>IF(A30="","",ROUND(SUMIF('Flight log'!$G$2:$G$5001,A30,'Flight log'!$E$2:$E$5001)/60,1))</f>
        <v/>
      </c>
    </row>
    <row r="31">
      <c r="H31" s="11" t="n"/>
      <c r="I31" s="11" t="n"/>
      <c r="K31" s="14">
        <f>IF(OR(I31="",J31="",L31="Retired"),"",EDATE(I31,J31))</f>
        <v/>
      </c>
      <c r="M31" s="10">
        <f>IF(A31="","",COUNTIF('Flight log'!$G$2:$G$5001,A31))</f>
        <v/>
      </c>
      <c r="N31" s="10">
        <f>IF(A31="","",ROUND(SUMIF('Flight log'!$G$2:$G$5001,A31,'Flight log'!$E$2:$E$5001)/60,1))</f>
        <v/>
      </c>
    </row>
    <row r="32">
      <c r="H32" s="11" t="n"/>
      <c r="I32" s="11" t="n"/>
      <c r="K32" s="14">
        <f>IF(OR(I32="",J32="",L32="Retired"),"",EDATE(I32,J32))</f>
        <v/>
      </c>
      <c r="M32" s="10">
        <f>IF(A32="","",COUNTIF('Flight log'!$G$2:$G$5001,A32))</f>
        <v/>
      </c>
      <c r="N32" s="10">
        <f>IF(A32="","",ROUND(SUMIF('Flight log'!$G$2:$G$5001,A32,'Flight log'!$E$2:$E$5001)/60,1))</f>
        <v/>
      </c>
    </row>
    <row r="33">
      <c r="H33" s="11" t="n"/>
      <c r="I33" s="11" t="n"/>
      <c r="K33" s="14">
        <f>IF(OR(I33="",J33="",L33="Retired"),"",EDATE(I33,J33))</f>
        <v/>
      </c>
      <c r="M33" s="10">
        <f>IF(A33="","",COUNTIF('Flight log'!$G$2:$G$5001,A33))</f>
        <v/>
      </c>
      <c r="N33" s="10">
        <f>IF(A33="","",ROUND(SUMIF('Flight log'!$G$2:$G$5001,A33,'Flight log'!$E$2:$E$5001)/60,1))</f>
        <v/>
      </c>
    </row>
    <row r="34">
      <c r="H34" s="11" t="n"/>
      <c r="I34" s="11" t="n"/>
      <c r="K34" s="14">
        <f>IF(OR(I34="",J34="",L34="Retired"),"",EDATE(I34,J34))</f>
        <v/>
      </c>
      <c r="M34" s="10">
        <f>IF(A34="","",COUNTIF('Flight log'!$G$2:$G$5001,A34))</f>
        <v/>
      </c>
      <c r="N34" s="10">
        <f>IF(A34="","",ROUND(SUMIF('Flight log'!$G$2:$G$5001,A34,'Flight log'!$E$2:$E$5001)/60,1))</f>
        <v/>
      </c>
    </row>
    <row r="35">
      <c r="H35" s="11" t="n"/>
      <c r="I35" s="11" t="n"/>
      <c r="K35" s="14">
        <f>IF(OR(I35="",J35="",L35="Retired"),"",EDATE(I35,J35))</f>
        <v/>
      </c>
      <c r="M35" s="10">
        <f>IF(A35="","",COUNTIF('Flight log'!$G$2:$G$5001,A35))</f>
        <v/>
      </c>
      <c r="N35" s="10">
        <f>IF(A35="","",ROUND(SUMIF('Flight log'!$G$2:$G$5001,A35,'Flight log'!$E$2:$E$5001)/60,1))</f>
        <v/>
      </c>
    </row>
    <row r="36">
      <c r="H36" s="11" t="n"/>
      <c r="I36" s="11" t="n"/>
      <c r="K36" s="14">
        <f>IF(OR(I36="",J36="",L36="Retired"),"",EDATE(I36,J36))</f>
        <v/>
      </c>
      <c r="M36" s="10">
        <f>IF(A36="","",COUNTIF('Flight log'!$G$2:$G$5001,A36))</f>
        <v/>
      </c>
      <c r="N36" s="10">
        <f>IF(A36="","",ROUND(SUMIF('Flight log'!$G$2:$G$5001,A36,'Flight log'!$E$2:$E$5001)/60,1))</f>
        <v/>
      </c>
    </row>
    <row r="37">
      <c r="H37" s="11" t="n"/>
      <c r="I37" s="11" t="n"/>
      <c r="K37" s="14">
        <f>IF(OR(I37="",J37="",L37="Retired"),"",EDATE(I37,J37))</f>
        <v/>
      </c>
      <c r="M37" s="10">
        <f>IF(A37="","",COUNTIF('Flight log'!$G$2:$G$5001,A37))</f>
        <v/>
      </c>
      <c r="N37" s="10">
        <f>IF(A37="","",ROUND(SUMIF('Flight log'!$G$2:$G$5001,A37,'Flight log'!$E$2:$E$5001)/60,1))</f>
        <v/>
      </c>
    </row>
    <row r="38">
      <c r="H38" s="11" t="n"/>
      <c r="I38" s="11" t="n"/>
      <c r="K38" s="14">
        <f>IF(OR(I38="",J38="",L38="Retired"),"",EDATE(I38,J38))</f>
        <v/>
      </c>
      <c r="M38" s="10">
        <f>IF(A38="","",COUNTIF('Flight log'!$G$2:$G$5001,A38))</f>
        <v/>
      </c>
      <c r="N38" s="10">
        <f>IF(A38="","",ROUND(SUMIF('Flight log'!$G$2:$G$5001,A38,'Flight log'!$E$2:$E$5001)/60,1))</f>
        <v/>
      </c>
    </row>
    <row r="39">
      <c r="H39" s="11" t="n"/>
      <c r="I39" s="11" t="n"/>
      <c r="K39" s="14">
        <f>IF(OR(I39="",J39="",L39="Retired"),"",EDATE(I39,J39))</f>
        <v/>
      </c>
      <c r="M39" s="10">
        <f>IF(A39="","",COUNTIF('Flight log'!$G$2:$G$5001,A39))</f>
        <v/>
      </c>
      <c r="N39" s="10">
        <f>IF(A39="","",ROUND(SUMIF('Flight log'!$G$2:$G$5001,A39,'Flight log'!$E$2:$E$5001)/60,1))</f>
        <v/>
      </c>
    </row>
    <row r="40">
      <c r="H40" s="11" t="n"/>
      <c r="I40" s="11" t="n"/>
      <c r="K40" s="14">
        <f>IF(OR(I40="",J40="",L40="Retired"),"",EDATE(I40,J40))</f>
        <v/>
      </c>
      <c r="M40" s="10">
        <f>IF(A40="","",COUNTIF('Flight log'!$G$2:$G$5001,A40))</f>
        <v/>
      </c>
      <c r="N40" s="10">
        <f>IF(A40="","",ROUND(SUMIF('Flight log'!$G$2:$G$5001,A40,'Flight log'!$E$2:$E$5001)/60,1))</f>
        <v/>
      </c>
    </row>
    <row r="41">
      <c r="H41" s="11" t="n"/>
      <c r="I41" s="11" t="n"/>
      <c r="K41" s="14">
        <f>IF(OR(I41="",J41="",L41="Retired"),"",EDATE(I41,J41))</f>
        <v/>
      </c>
      <c r="M41" s="10">
        <f>IF(A41="","",COUNTIF('Flight log'!$G$2:$G$5001,A41))</f>
        <v/>
      </c>
      <c r="N41" s="10">
        <f>IF(A41="","",ROUND(SUMIF('Flight log'!$G$2:$G$5001,A41,'Flight log'!$E$2:$E$5001)/60,1))</f>
        <v/>
      </c>
    </row>
    <row r="42">
      <c r="H42" s="11" t="n"/>
      <c r="I42" s="11" t="n"/>
      <c r="K42" s="14">
        <f>IF(OR(I42="",J42="",L42="Retired"),"",EDATE(I42,J42))</f>
        <v/>
      </c>
      <c r="M42" s="10">
        <f>IF(A42="","",COUNTIF('Flight log'!$G$2:$G$5001,A42))</f>
        <v/>
      </c>
      <c r="N42" s="10">
        <f>IF(A42="","",ROUND(SUMIF('Flight log'!$G$2:$G$5001,A42,'Flight log'!$E$2:$E$5001)/60,1))</f>
        <v/>
      </c>
    </row>
    <row r="43">
      <c r="H43" s="11" t="n"/>
      <c r="I43" s="11" t="n"/>
      <c r="K43" s="14">
        <f>IF(OR(I43="",J43="",L43="Retired"),"",EDATE(I43,J43))</f>
        <v/>
      </c>
      <c r="M43" s="10">
        <f>IF(A43="","",COUNTIF('Flight log'!$G$2:$G$5001,A43))</f>
        <v/>
      </c>
      <c r="N43" s="10">
        <f>IF(A43="","",ROUND(SUMIF('Flight log'!$G$2:$G$5001,A43,'Flight log'!$E$2:$E$5001)/60,1))</f>
        <v/>
      </c>
    </row>
    <row r="44">
      <c r="H44" s="11" t="n"/>
      <c r="I44" s="11" t="n"/>
      <c r="K44" s="14">
        <f>IF(OR(I44="",J44="",L44="Retired"),"",EDATE(I44,J44))</f>
        <v/>
      </c>
      <c r="M44" s="10">
        <f>IF(A44="","",COUNTIF('Flight log'!$G$2:$G$5001,A44))</f>
        <v/>
      </c>
      <c r="N44" s="10">
        <f>IF(A44="","",ROUND(SUMIF('Flight log'!$G$2:$G$5001,A44,'Flight log'!$E$2:$E$5001)/60,1))</f>
        <v/>
      </c>
    </row>
    <row r="45">
      <c r="H45" s="11" t="n"/>
      <c r="I45" s="11" t="n"/>
      <c r="K45" s="14">
        <f>IF(OR(I45="",J45="",L45="Retired"),"",EDATE(I45,J45))</f>
        <v/>
      </c>
      <c r="M45" s="10">
        <f>IF(A45="","",COUNTIF('Flight log'!$G$2:$G$5001,A45))</f>
        <v/>
      </c>
      <c r="N45" s="10">
        <f>IF(A45="","",ROUND(SUMIF('Flight log'!$G$2:$G$5001,A45,'Flight log'!$E$2:$E$5001)/60,1))</f>
        <v/>
      </c>
    </row>
    <row r="46">
      <c r="H46" s="11" t="n"/>
      <c r="I46" s="11" t="n"/>
      <c r="K46" s="14">
        <f>IF(OR(I46="",J46="",L46="Retired"),"",EDATE(I46,J46))</f>
        <v/>
      </c>
      <c r="M46" s="10">
        <f>IF(A46="","",COUNTIF('Flight log'!$G$2:$G$5001,A46))</f>
        <v/>
      </c>
      <c r="N46" s="10">
        <f>IF(A46="","",ROUND(SUMIF('Flight log'!$G$2:$G$5001,A46,'Flight log'!$E$2:$E$5001)/60,1))</f>
        <v/>
      </c>
    </row>
    <row r="47">
      <c r="H47" s="11" t="n"/>
      <c r="I47" s="11" t="n"/>
      <c r="K47" s="14">
        <f>IF(OR(I47="",J47="",L47="Retired"),"",EDATE(I47,J47))</f>
        <v/>
      </c>
      <c r="M47" s="10">
        <f>IF(A47="","",COUNTIF('Flight log'!$G$2:$G$5001,A47))</f>
        <v/>
      </c>
      <c r="N47" s="10">
        <f>IF(A47="","",ROUND(SUMIF('Flight log'!$G$2:$G$5001,A47,'Flight log'!$E$2:$E$5001)/60,1))</f>
        <v/>
      </c>
    </row>
    <row r="48">
      <c r="H48" s="11" t="n"/>
      <c r="I48" s="11" t="n"/>
      <c r="K48" s="14">
        <f>IF(OR(I48="",J48="",L48="Retired"),"",EDATE(I48,J48))</f>
        <v/>
      </c>
      <c r="M48" s="10">
        <f>IF(A48="","",COUNTIF('Flight log'!$G$2:$G$5001,A48))</f>
        <v/>
      </c>
      <c r="N48" s="10">
        <f>IF(A48="","",ROUND(SUMIF('Flight log'!$G$2:$G$5001,A48,'Flight log'!$E$2:$E$5001)/60,1))</f>
        <v/>
      </c>
    </row>
    <row r="49">
      <c r="H49" s="11" t="n"/>
      <c r="I49" s="11" t="n"/>
      <c r="K49" s="14">
        <f>IF(OR(I49="",J49="",L49="Retired"),"",EDATE(I49,J49))</f>
        <v/>
      </c>
      <c r="M49" s="10">
        <f>IF(A49="","",COUNTIF('Flight log'!$G$2:$G$5001,A49))</f>
        <v/>
      </c>
      <c r="N49" s="10">
        <f>IF(A49="","",ROUND(SUMIF('Flight log'!$G$2:$G$5001,A49,'Flight log'!$E$2:$E$5001)/60,1))</f>
        <v/>
      </c>
    </row>
    <row r="50">
      <c r="H50" s="11" t="n"/>
      <c r="I50" s="11" t="n"/>
      <c r="K50" s="14">
        <f>IF(OR(I50="",J50="",L50="Retired"),"",EDATE(I50,J50))</f>
        <v/>
      </c>
      <c r="M50" s="10">
        <f>IF(A50="","",COUNTIF('Flight log'!$G$2:$G$5001,A50))</f>
        <v/>
      </c>
      <c r="N50" s="10">
        <f>IF(A50="","",ROUND(SUMIF('Flight log'!$G$2:$G$5001,A50,'Flight log'!$E$2:$E$5001)/60,1))</f>
        <v/>
      </c>
    </row>
    <row r="51">
      <c r="H51" s="11" t="n"/>
      <c r="I51" s="11" t="n"/>
      <c r="K51" s="14">
        <f>IF(OR(I51="",J51="",L51="Retired"),"",EDATE(I51,J51))</f>
        <v/>
      </c>
      <c r="M51" s="10">
        <f>IF(A51="","",COUNTIF('Flight log'!$G$2:$G$5001,A51))</f>
        <v/>
      </c>
      <c r="N51" s="10">
        <f>IF(A51="","",ROUND(SUMIF('Flight log'!$G$2:$G$5001,A51,'Flight log'!$E$2:$E$5001)/60,1))</f>
        <v/>
      </c>
    </row>
  </sheetData>
  <autoFilter ref="A1:O1"/>
  <conditionalFormatting sqref="H2:H51">
    <cfRule type="expression" priority="1" dxfId="1">
      <formula>AND(ISNUMBER(H2),$L2&lt;&gt;"Retired",H2&lt;TODAY())</formula>
    </cfRule>
    <cfRule type="expression" priority="2" dxfId="0">
      <formula>AND(ISNUMBER(H2),$L2&lt;&gt;"Retired",H2&gt;=TODAY(),H2&lt;=TODAY()+30)</formula>
    </cfRule>
  </conditionalFormatting>
  <conditionalFormatting sqref="K2:K51">
    <cfRule type="expression" priority="3" dxfId="1">
      <formula>AND(ISNUMBER(K2),$L2&lt;&gt;"Retired",K2&lt;TODAY())</formula>
    </cfRule>
    <cfRule type="expression" priority="4" dxfId="0">
      <formula>AND(ISNUMBER(K2),$L2&lt;&gt;"Retired",K2&gt;=TODAY(),K2&lt;=TODAY()+30)</formula>
    </cfRule>
  </conditionalFormatting>
  <dataValidations count="4">
    <dataValidation sqref="E2:E51" showDropDown="0" showInputMessage="0" showErrorMessage="1" allowBlank="1" errorTitle="Check the value" error="Pick a value from the list." type="list">
      <formula1>"C0,C1,C2,C3,C4,C5,C6,No class mark"</formula1>
    </dataValidation>
    <dataValidation sqref="G2:G51" showDropDown="0" showInputMessage="0" showErrorMessage="1" allowBlank="1" errorTitle="Check the value" error="Pick a value from the list." type="list">
      <formula1>"Yes,No"</formula1>
    </dataValidation>
    <dataValidation sqref="L2:L51" showDropDown="0" showInputMessage="0" showErrorMessage="1" allowBlank="1" errorTitle="Check the value" error="Pick a value from the list." type="list">
      <formula1>"Active,In maintenance,Retired"</formula1>
    </dataValidation>
    <dataValidation sqref="H2:I51" showDropDown="0" showInputMessage="0" showErrorMessage="1" allowBlank="1" errorTitle="Check the value" error="Type a date, for example 2026-10-04." type="date" operator="greaterThanOrEqual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4" customWidth="1" min="3" max="3"/>
    <col width="16" customWidth="1" min="4" max="4"/>
    <col width="16" customWidth="1" min="5" max="5"/>
    <col width="20" customWidth="1" min="6" max="6"/>
    <col width="16" customWidth="1" min="7" max="7"/>
    <col width="24" customWidth="1" min="8" max="8"/>
    <col width="14" customWidth="1" min="9" max="9"/>
    <col width="12" customWidth="1" min="10" max="10"/>
    <col width="14" customWidth="1" min="11" max="11"/>
    <col width="14" customWidth="1" min="12" max="12"/>
    <col width="30" customWidth="1" min="13" max="13"/>
  </cols>
  <sheetData>
    <row r="1" ht="34" customHeight="1">
      <c r="A1" s="5" t="inlineStr">
        <is>
          <t>Remote pilot</t>
        </is>
      </c>
      <c r="B1" s="5" t="inlineStr">
        <is>
          <t>Role</t>
        </is>
      </c>
      <c r="C1" s="5" t="inlineStr">
        <is>
          <t>A1/A3 certificate no.</t>
        </is>
      </c>
      <c r="D1" s="5" t="inlineStr">
        <is>
          <t>A1/A3 valid until</t>
        </is>
      </c>
      <c r="E1" s="5" t="inlineStr">
        <is>
          <t>A2 valid until</t>
        </is>
      </c>
      <c r="F1" s="5" t="inlineStr">
        <is>
          <t>STS or other valid until</t>
        </is>
      </c>
      <c r="G1" s="5" t="inlineStr">
        <is>
          <t>Earliest expiry</t>
        </is>
      </c>
      <c r="H1" s="5" t="inlineStr">
        <is>
          <t>Certificate status</t>
        </is>
      </c>
      <c r="I1" s="5" t="inlineStr">
        <is>
          <t>Last flight</t>
        </is>
      </c>
      <c r="J1" s="5" t="inlineStr">
        <is>
          <t>Flights</t>
        </is>
      </c>
      <c r="K1" s="5" t="inlineStr">
        <is>
          <t>Flights last 90 days</t>
        </is>
      </c>
      <c r="L1" s="5" t="inlineStr">
        <is>
          <t>Flight time (h)</t>
        </is>
      </c>
      <c r="M1" s="5" t="inlineStr">
        <is>
          <t>Notes</t>
        </is>
      </c>
    </row>
    <row r="2">
      <c r="A2" s="9" t="inlineStr">
        <is>
          <t>Example Pilot One</t>
        </is>
      </c>
      <c r="B2" s="9" t="inlineStr">
        <is>
          <t>Operations manager</t>
        </is>
      </c>
      <c r="C2" s="9" t="inlineStr">
        <is>
          <t>NOR-RP-000000000001</t>
        </is>
      </c>
      <c r="D2" s="7">
        <f>TODAY()+400</f>
        <v/>
      </c>
      <c r="E2" s="7">
        <f>TODAY()+700</f>
        <v/>
      </c>
      <c r="F2" s="7" t="n"/>
      <c r="G2" s="13">
        <f>IF(COUNT(D2:F2)=0,"",MIN(D2:F2))</f>
        <v/>
      </c>
      <c r="H2" s="6">
        <f>IF(G2="","",IF(G2&lt;TODAY(),"Expired",IF(G2&lt;=TODAY()+60,"Expires within 60 days","Valid")))</f>
        <v/>
      </c>
      <c r="I2" s="13">
        <f>IF(A2="","",IF(COUNTIF('Flight log'!$F$2:$F$5001,A2)=0,"",SUMPRODUCT(MAX(('Flight log'!$F$2:$F$5001=A2)*'Flight log'!$B$2:$B$5001))))</f>
        <v/>
      </c>
      <c r="J2" s="6">
        <f>IF(A2="","",COUNTIF('Flight log'!$F$2:$F$5001,A2))</f>
        <v/>
      </c>
      <c r="K2" s="6">
        <f>IF(A2="","",COUNTIFS('Flight log'!$F$2:$F$5001,A2,'Flight log'!$B$2:$B$5001,"&gt;="&amp;TODAY()-90))</f>
        <v/>
      </c>
      <c r="L2" s="6">
        <f>IF(A2="","",ROUND(SUMIF('Flight log'!$F$2:$F$5001,A2,'Flight log'!$E$2:$E$5001)/60,1))</f>
        <v/>
      </c>
      <c r="M2" s="9" t="inlineStr">
        <is>
          <t>Example row</t>
        </is>
      </c>
    </row>
    <row r="3">
      <c r="A3" s="9" t="inlineStr">
        <is>
          <t>Example Pilot Two</t>
        </is>
      </c>
      <c r="B3" s="9" t="inlineStr">
        <is>
          <t>Remote pilot</t>
        </is>
      </c>
      <c r="C3" s="9" t="inlineStr">
        <is>
          <t>NOR-RP-000000000002</t>
        </is>
      </c>
      <c r="D3" s="7">
        <f>TODAY()+45</f>
        <v/>
      </c>
      <c r="E3" s="7">
        <f>TODAY()+380</f>
        <v/>
      </c>
      <c r="F3" s="7" t="n"/>
      <c r="G3" s="13">
        <f>IF(COUNT(D3:F3)=0,"",MIN(D3:F3))</f>
        <v/>
      </c>
      <c r="H3" s="6">
        <f>IF(G3="","",IF(G3&lt;TODAY(),"Expired",IF(G3&lt;=TODAY()+60,"Expires within 60 days","Valid")))</f>
        <v/>
      </c>
      <c r="I3" s="13">
        <f>IF(A3="","",IF(COUNTIF('Flight log'!$F$2:$F$5001,A3)=0,"",SUMPRODUCT(MAX(('Flight log'!$F$2:$F$5001=A3)*'Flight log'!$B$2:$B$5001))))</f>
        <v/>
      </c>
      <c r="J3" s="6">
        <f>IF(A3="","",COUNTIF('Flight log'!$F$2:$F$5001,A3))</f>
        <v/>
      </c>
      <c r="K3" s="6">
        <f>IF(A3="","",COUNTIFS('Flight log'!$F$2:$F$5001,A3,'Flight log'!$B$2:$B$5001,"&gt;="&amp;TODAY()-90))</f>
        <v/>
      </c>
      <c r="L3" s="6">
        <f>IF(A3="","",ROUND(SUMIF('Flight log'!$F$2:$F$5001,A3,'Flight log'!$E$2:$E$5001)/60,1))</f>
        <v/>
      </c>
      <c r="M3" s="9" t="inlineStr">
        <is>
          <t>Example row</t>
        </is>
      </c>
    </row>
    <row r="4">
      <c r="D4" s="11" t="n"/>
      <c r="E4" s="11" t="n"/>
      <c r="F4" s="11" t="n"/>
      <c r="G4" s="14">
        <f>IF(COUNT(D4:F4)=0,"",MIN(D4:F4))</f>
        <v/>
      </c>
      <c r="H4" s="10">
        <f>IF(G4="","",IF(G4&lt;TODAY(),"Expired",IF(G4&lt;=TODAY()+60,"Expires within 60 days","Valid")))</f>
        <v/>
      </c>
      <c r="I4" s="14">
        <f>IF(A4="","",IF(COUNTIF('Flight log'!$F$2:$F$5001,A4)=0,"",SUMPRODUCT(MAX(('Flight log'!$F$2:$F$5001=A4)*'Flight log'!$B$2:$B$5001))))</f>
        <v/>
      </c>
      <c r="J4" s="10">
        <f>IF(A4="","",COUNTIF('Flight log'!$F$2:$F$5001,A4))</f>
        <v/>
      </c>
      <c r="K4" s="10">
        <f>IF(A4="","",COUNTIFS('Flight log'!$F$2:$F$5001,A4,'Flight log'!$B$2:$B$5001,"&gt;="&amp;TODAY()-90))</f>
        <v/>
      </c>
      <c r="L4" s="10">
        <f>IF(A4="","",ROUND(SUMIF('Flight log'!$F$2:$F$5001,A4,'Flight log'!$E$2:$E$5001)/60,1))</f>
        <v/>
      </c>
    </row>
    <row r="5">
      <c r="D5" s="11" t="n"/>
      <c r="E5" s="11" t="n"/>
      <c r="F5" s="11" t="n"/>
      <c r="G5" s="14">
        <f>IF(COUNT(D5:F5)=0,"",MIN(D5:F5))</f>
        <v/>
      </c>
      <c r="H5" s="10">
        <f>IF(G5="","",IF(G5&lt;TODAY(),"Expired",IF(G5&lt;=TODAY()+60,"Expires within 60 days","Valid")))</f>
        <v/>
      </c>
      <c r="I5" s="14">
        <f>IF(A5="","",IF(COUNTIF('Flight log'!$F$2:$F$5001,A5)=0,"",SUMPRODUCT(MAX(('Flight log'!$F$2:$F$5001=A5)*'Flight log'!$B$2:$B$5001))))</f>
        <v/>
      </c>
      <c r="J5" s="10">
        <f>IF(A5="","",COUNTIF('Flight log'!$F$2:$F$5001,A5))</f>
        <v/>
      </c>
      <c r="K5" s="10">
        <f>IF(A5="","",COUNTIFS('Flight log'!$F$2:$F$5001,A5,'Flight log'!$B$2:$B$5001,"&gt;="&amp;TODAY()-90))</f>
        <v/>
      </c>
      <c r="L5" s="10">
        <f>IF(A5="","",ROUND(SUMIF('Flight log'!$F$2:$F$5001,A5,'Flight log'!$E$2:$E$5001)/60,1))</f>
        <v/>
      </c>
    </row>
    <row r="6">
      <c r="D6" s="11" t="n"/>
      <c r="E6" s="11" t="n"/>
      <c r="F6" s="11" t="n"/>
      <c r="G6" s="14">
        <f>IF(COUNT(D6:F6)=0,"",MIN(D6:F6))</f>
        <v/>
      </c>
      <c r="H6" s="10">
        <f>IF(G6="","",IF(G6&lt;TODAY(),"Expired",IF(G6&lt;=TODAY()+60,"Expires within 60 days","Valid")))</f>
        <v/>
      </c>
      <c r="I6" s="14">
        <f>IF(A6="","",IF(COUNTIF('Flight log'!$F$2:$F$5001,A6)=0,"",SUMPRODUCT(MAX(('Flight log'!$F$2:$F$5001=A6)*'Flight log'!$B$2:$B$5001))))</f>
        <v/>
      </c>
      <c r="J6" s="10">
        <f>IF(A6="","",COUNTIF('Flight log'!$F$2:$F$5001,A6))</f>
        <v/>
      </c>
      <c r="K6" s="10">
        <f>IF(A6="","",COUNTIFS('Flight log'!$F$2:$F$5001,A6,'Flight log'!$B$2:$B$5001,"&gt;="&amp;TODAY()-90))</f>
        <v/>
      </c>
      <c r="L6" s="10">
        <f>IF(A6="","",ROUND(SUMIF('Flight log'!$F$2:$F$5001,A6,'Flight log'!$E$2:$E$5001)/60,1))</f>
        <v/>
      </c>
    </row>
    <row r="7">
      <c r="D7" s="11" t="n"/>
      <c r="E7" s="11" t="n"/>
      <c r="F7" s="11" t="n"/>
      <c r="G7" s="14">
        <f>IF(COUNT(D7:F7)=0,"",MIN(D7:F7))</f>
        <v/>
      </c>
      <c r="H7" s="10">
        <f>IF(G7="","",IF(G7&lt;TODAY(),"Expired",IF(G7&lt;=TODAY()+60,"Expires within 60 days","Valid")))</f>
        <v/>
      </c>
      <c r="I7" s="14">
        <f>IF(A7="","",IF(COUNTIF('Flight log'!$F$2:$F$5001,A7)=0,"",SUMPRODUCT(MAX(('Flight log'!$F$2:$F$5001=A7)*'Flight log'!$B$2:$B$5001))))</f>
        <v/>
      </c>
      <c r="J7" s="10">
        <f>IF(A7="","",COUNTIF('Flight log'!$F$2:$F$5001,A7))</f>
        <v/>
      </c>
      <c r="K7" s="10">
        <f>IF(A7="","",COUNTIFS('Flight log'!$F$2:$F$5001,A7,'Flight log'!$B$2:$B$5001,"&gt;="&amp;TODAY()-90))</f>
        <v/>
      </c>
      <c r="L7" s="10">
        <f>IF(A7="","",ROUND(SUMIF('Flight log'!$F$2:$F$5001,A7,'Flight log'!$E$2:$E$5001)/60,1))</f>
        <v/>
      </c>
    </row>
    <row r="8">
      <c r="D8" s="11" t="n"/>
      <c r="E8" s="11" t="n"/>
      <c r="F8" s="11" t="n"/>
      <c r="G8" s="14">
        <f>IF(COUNT(D8:F8)=0,"",MIN(D8:F8))</f>
        <v/>
      </c>
      <c r="H8" s="10">
        <f>IF(G8="","",IF(G8&lt;TODAY(),"Expired",IF(G8&lt;=TODAY()+60,"Expires within 60 days","Valid")))</f>
        <v/>
      </c>
      <c r="I8" s="14">
        <f>IF(A8="","",IF(COUNTIF('Flight log'!$F$2:$F$5001,A8)=0,"",SUMPRODUCT(MAX(('Flight log'!$F$2:$F$5001=A8)*'Flight log'!$B$2:$B$5001))))</f>
        <v/>
      </c>
      <c r="J8" s="10">
        <f>IF(A8="","",COUNTIF('Flight log'!$F$2:$F$5001,A8))</f>
        <v/>
      </c>
      <c r="K8" s="10">
        <f>IF(A8="","",COUNTIFS('Flight log'!$F$2:$F$5001,A8,'Flight log'!$B$2:$B$5001,"&gt;="&amp;TODAY()-90))</f>
        <v/>
      </c>
      <c r="L8" s="10">
        <f>IF(A8="","",ROUND(SUMIF('Flight log'!$F$2:$F$5001,A8,'Flight log'!$E$2:$E$5001)/60,1))</f>
        <v/>
      </c>
    </row>
    <row r="9">
      <c r="D9" s="11" t="n"/>
      <c r="E9" s="11" t="n"/>
      <c r="F9" s="11" t="n"/>
      <c r="G9" s="14">
        <f>IF(COUNT(D9:F9)=0,"",MIN(D9:F9))</f>
        <v/>
      </c>
      <c r="H9" s="10">
        <f>IF(G9="","",IF(G9&lt;TODAY(),"Expired",IF(G9&lt;=TODAY()+60,"Expires within 60 days","Valid")))</f>
        <v/>
      </c>
      <c r="I9" s="14">
        <f>IF(A9="","",IF(COUNTIF('Flight log'!$F$2:$F$5001,A9)=0,"",SUMPRODUCT(MAX(('Flight log'!$F$2:$F$5001=A9)*'Flight log'!$B$2:$B$5001))))</f>
        <v/>
      </c>
      <c r="J9" s="10">
        <f>IF(A9="","",COUNTIF('Flight log'!$F$2:$F$5001,A9))</f>
        <v/>
      </c>
      <c r="K9" s="10">
        <f>IF(A9="","",COUNTIFS('Flight log'!$F$2:$F$5001,A9,'Flight log'!$B$2:$B$5001,"&gt;="&amp;TODAY()-90))</f>
        <v/>
      </c>
      <c r="L9" s="10">
        <f>IF(A9="","",ROUND(SUMIF('Flight log'!$F$2:$F$5001,A9,'Flight log'!$E$2:$E$5001)/60,1))</f>
        <v/>
      </c>
    </row>
    <row r="10">
      <c r="D10" s="11" t="n"/>
      <c r="E10" s="11" t="n"/>
      <c r="F10" s="11" t="n"/>
      <c r="G10" s="14">
        <f>IF(COUNT(D10:F10)=0,"",MIN(D10:F10))</f>
        <v/>
      </c>
      <c r="H10" s="10">
        <f>IF(G10="","",IF(G10&lt;TODAY(),"Expired",IF(G10&lt;=TODAY()+60,"Expires within 60 days","Valid")))</f>
        <v/>
      </c>
      <c r="I10" s="14">
        <f>IF(A10="","",IF(COUNTIF('Flight log'!$F$2:$F$5001,A10)=0,"",SUMPRODUCT(MAX(('Flight log'!$F$2:$F$5001=A10)*'Flight log'!$B$2:$B$5001))))</f>
        <v/>
      </c>
      <c r="J10" s="10">
        <f>IF(A10="","",COUNTIF('Flight log'!$F$2:$F$5001,A10))</f>
        <v/>
      </c>
      <c r="K10" s="10">
        <f>IF(A10="","",COUNTIFS('Flight log'!$F$2:$F$5001,A10,'Flight log'!$B$2:$B$5001,"&gt;="&amp;TODAY()-90))</f>
        <v/>
      </c>
      <c r="L10" s="10">
        <f>IF(A10="","",ROUND(SUMIF('Flight log'!$F$2:$F$5001,A10,'Flight log'!$E$2:$E$5001)/60,1))</f>
        <v/>
      </c>
    </row>
    <row r="11">
      <c r="D11" s="11" t="n"/>
      <c r="E11" s="11" t="n"/>
      <c r="F11" s="11" t="n"/>
      <c r="G11" s="14">
        <f>IF(COUNT(D11:F11)=0,"",MIN(D11:F11))</f>
        <v/>
      </c>
      <c r="H11" s="10">
        <f>IF(G11="","",IF(G11&lt;TODAY(),"Expired",IF(G11&lt;=TODAY()+60,"Expires within 60 days","Valid")))</f>
        <v/>
      </c>
      <c r="I11" s="14">
        <f>IF(A11="","",IF(COUNTIF('Flight log'!$F$2:$F$5001,A11)=0,"",SUMPRODUCT(MAX(('Flight log'!$F$2:$F$5001=A11)*'Flight log'!$B$2:$B$5001))))</f>
        <v/>
      </c>
      <c r="J11" s="10">
        <f>IF(A11="","",COUNTIF('Flight log'!$F$2:$F$5001,A11))</f>
        <v/>
      </c>
      <c r="K11" s="10">
        <f>IF(A11="","",COUNTIFS('Flight log'!$F$2:$F$5001,A11,'Flight log'!$B$2:$B$5001,"&gt;="&amp;TODAY()-90))</f>
        <v/>
      </c>
      <c r="L11" s="10">
        <f>IF(A11="","",ROUND(SUMIF('Flight log'!$F$2:$F$5001,A11,'Flight log'!$E$2:$E$5001)/60,1))</f>
        <v/>
      </c>
    </row>
    <row r="12">
      <c r="D12" s="11" t="n"/>
      <c r="E12" s="11" t="n"/>
      <c r="F12" s="11" t="n"/>
      <c r="G12" s="14">
        <f>IF(COUNT(D12:F12)=0,"",MIN(D12:F12))</f>
        <v/>
      </c>
      <c r="H12" s="10">
        <f>IF(G12="","",IF(G12&lt;TODAY(),"Expired",IF(G12&lt;=TODAY()+60,"Expires within 60 days","Valid")))</f>
        <v/>
      </c>
      <c r="I12" s="14">
        <f>IF(A12="","",IF(COUNTIF('Flight log'!$F$2:$F$5001,A12)=0,"",SUMPRODUCT(MAX(('Flight log'!$F$2:$F$5001=A12)*'Flight log'!$B$2:$B$5001))))</f>
        <v/>
      </c>
      <c r="J12" s="10">
        <f>IF(A12="","",COUNTIF('Flight log'!$F$2:$F$5001,A12))</f>
        <v/>
      </c>
      <c r="K12" s="10">
        <f>IF(A12="","",COUNTIFS('Flight log'!$F$2:$F$5001,A12,'Flight log'!$B$2:$B$5001,"&gt;="&amp;TODAY()-90))</f>
        <v/>
      </c>
      <c r="L12" s="10">
        <f>IF(A12="","",ROUND(SUMIF('Flight log'!$F$2:$F$5001,A12,'Flight log'!$E$2:$E$5001)/60,1))</f>
        <v/>
      </c>
    </row>
    <row r="13">
      <c r="D13" s="11" t="n"/>
      <c r="E13" s="11" t="n"/>
      <c r="F13" s="11" t="n"/>
      <c r="G13" s="14">
        <f>IF(COUNT(D13:F13)=0,"",MIN(D13:F13))</f>
        <v/>
      </c>
      <c r="H13" s="10">
        <f>IF(G13="","",IF(G13&lt;TODAY(),"Expired",IF(G13&lt;=TODAY()+60,"Expires within 60 days","Valid")))</f>
        <v/>
      </c>
      <c r="I13" s="14">
        <f>IF(A13="","",IF(COUNTIF('Flight log'!$F$2:$F$5001,A13)=0,"",SUMPRODUCT(MAX(('Flight log'!$F$2:$F$5001=A13)*'Flight log'!$B$2:$B$5001))))</f>
        <v/>
      </c>
      <c r="J13" s="10">
        <f>IF(A13="","",COUNTIF('Flight log'!$F$2:$F$5001,A13))</f>
        <v/>
      </c>
      <c r="K13" s="10">
        <f>IF(A13="","",COUNTIFS('Flight log'!$F$2:$F$5001,A13,'Flight log'!$B$2:$B$5001,"&gt;="&amp;TODAY()-90))</f>
        <v/>
      </c>
      <c r="L13" s="10">
        <f>IF(A13="","",ROUND(SUMIF('Flight log'!$F$2:$F$5001,A13,'Flight log'!$E$2:$E$5001)/60,1))</f>
        <v/>
      </c>
    </row>
    <row r="14">
      <c r="D14" s="11" t="n"/>
      <c r="E14" s="11" t="n"/>
      <c r="F14" s="11" t="n"/>
      <c r="G14" s="14">
        <f>IF(COUNT(D14:F14)=0,"",MIN(D14:F14))</f>
        <v/>
      </c>
      <c r="H14" s="10">
        <f>IF(G14="","",IF(G14&lt;TODAY(),"Expired",IF(G14&lt;=TODAY()+60,"Expires within 60 days","Valid")))</f>
        <v/>
      </c>
      <c r="I14" s="14">
        <f>IF(A14="","",IF(COUNTIF('Flight log'!$F$2:$F$5001,A14)=0,"",SUMPRODUCT(MAX(('Flight log'!$F$2:$F$5001=A14)*'Flight log'!$B$2:$B$5001))))</f>
        <v/>
      </c>
      <c r="J14" s="10">
        <f>IF(A14="","",COUNTIF('Flight log'!$F$2:$F$5001,A14))</f>
        <v/>
      </c>
      <c r="K14" s="10">
        <f>IF(A14="","",COUNTIFS('Flight log'!$F$2:$F$5001,A14,'Flight log'!$B$2:$B$5001,"&gt;="&amp;TODAY()-90))</f>
        <v/>
      </c>
      <c r="L14" s="10">
        <f>IF(A14="","",ROUND(SUMIF('Flight log'!$F$2:$F$5001,A14,'Flight log'!$E$2:$E$5001)/60,1))</f>
        <v/>
      </c>
    </row>
    <row r="15">
      <c r="D15" s="11" t="n"/>
      <c r="E15" s="11" t="n"/>
      <c r="F15" s="11" t="n"/>
      <c r="G15" s="14">
        <f>IF(COUNT(D15:F15)=0,"",MIN(D15:F15))</f>
        <v/>
      </c>
      <c r="H15" s="10">
        <f>IF(G15="","",IF(G15&lt;TODAY(),"Expired",IF(G15&lt;=TODAY()+60,"Expires within 60 days","Valid")))</f>
        <v/>
      </c>
      <c r="I15" s="14">
        <f>IF(A15="","",IF(COUNTIF('Flight log'!$F$2:$F$5001,A15)=0,"",SUMPRODUCT(MAX(('Flight log'!$F$2:$F$5001=A15)*'Flight log'!$B$2:$B$5001))))</f>
        <v/>
      </c>
      <c r="J15" s="10">
        <f>IF(A15="","",COUNTIF('Flight log'!$F$2:$F$5001,A15))</f>
        <v/>
      </c>
      <c r="K15" s="10">
        <f>IF(A15="","",COUNTIFS('Flight log'!$F$2:$F$5001,A15,'Flight log'!$B$2:$B$5001,"&gt;="&amp;TODAY()-90))</f>
        <v/>
      </c>
      <c r="L15" s="10">
        <f>IF(A15="","",ROUND(SUMIF('Flight log'!$F$2:$F$5001,A15,'Flight log'!$E$2:$E$5001)/60,1))</f>
        <v/>
      </c>
    </row>
    <row r="16">
      <c r="D16" s="11" t="n"/>
      <c r="E16" s="11" t="n"/>
      <c r="F16" s="11" t="n"/>
      <c r="G16" s="14">
        <f>IF(COUNT(D16:F16)=0,"",MIN(D16:F16))</f>
        <v/>
      </c>
      <c r="H16" s="10">
        <f>IF(G16="","",IF(G16&lt;TODAY(),"Expired",IF(G16&lt;=TODAY()+60,"Expires within 60 days","Valid")))</f>
        <v/>
      </c>
      <c r="I16" s="14">
        <f>IF(A16="","",IF(COUNTIF('Flight log'!$F$2:$F$5001,A16)=0,"",SUMPRODUCT(MAX(('Flight log'!$F$2:$F$5001=A16)*'Flight log'!$B$2:$B$5001))))</f>
        <v/>
      </c>
      <c r="J16" s="10">
        <f>IF(A16="","",COUNTIF('Flight log'!$F$2:$F$5001,A16))</f>
        <v/>
      </c>
      <c r="K16" s="10">
        <f>IF(A16="","",COUNTIFS('Flight log'!$F$2:$F$5001,A16,'Flight log'!$B$2:$B$5001,"&gt;="&amp;TODAY()-90))</f>
        <v/>
      </c>
      <c r="L16" s="10">
        <f>IF(A16="","",ROUND(SUMIF('Flight log'!$F$2:$F$5001,A16,'Flight log'!$E$2:$E$5001)/60,1))</f>
        <v/>
      </c>
    </row>
    <row r="17">
      <c r="D17" s="11" t="n"/>
      <c r="E17" s="11" t="n"/>
      <c r="F17" s="11" t="n"/>
      <c r="G17" s="14">
        <f>IF(COUNT(D17:F17)=0,"",MIN(D17:F17))</f>
        <v/>
      </c>
      <c r="H17" s="10">
        <f>IF(G17="","",IF(G17&lt;TODAY(),"Expired",IF(G17&lt;=TODAY()+60,"Expires within 60 days","Valid")))</f>
        <v/>
      </c>
      <c r="I17" s="14">
        <f>IF(A17="","",IF(COUNTIF('Flight log'!$F$2:$F$5001,A17)=0,"",SUMPRODUCT(MAX(('Flight log'!$F$2:$F$5001=A17)*'Flight log'!$B$2:$B$5001))))</f>
        <v/>
      </c>
      <c r="J17" s="10">
        <f>IF(A17="","",COUNTIF('Flight log'!$F$2:$F$5001,A17))</f>
        <v/>
      </c>
      <c r="K17" s="10">
        <f>IF(A17="","",COUNTIFS('Flight log'!$F$2:$F$5001,A17,'Flight log'!$B$2:$B$5001,"&gt;="&amp;TODAY()-90))</f>
        <v/>
      </c>
      <c r="L17" s="10">
        <f>IF(A17="","",ROUND(SUMIF('Flight log'!$F$2:$F$5001,A17,'Flight log'!$E$2:$E$5001)/60,1))</f>
        <v/>
      </c>
    </row>
    <row r="18">
      <c r="D18" s="11" t="n"/>
      <c r="E18" s="11" t="n"/>
      <c r="F18" s="11" t="n"/>
      <c r="G18" s="14">
        <f>IF(COUNT(D18:F18)=0,"",MIN(D18:F18))</f>
        <v/>
      </c>
      <c r="H18" s="10">
        <f>IF(G18="","",IF(G18&lt;TODAY(),"Expired",IF(G18&lt;=TODAY()+60,"Expires within 60 days","Valid")))</f>
        <v/>
      </c>
      <c r="I18" s="14">
        <f>IF(A18="","",IF(COUNTIF('Flight log'!$F$2:$F$5001,A18)=0,"",SUMPRODUCT(MAX(('Flight log'!$F$2:$F$5001=A18)*'Flight log'!$B$2:$B$5001))))</f>
        <v/>
      </c>
      <c r="J18" s="10">
        <f>IF(A18="","",COUNTIF('Flight log'!$F$2:$F$5001,A18))</f>
        <v/>
      </c>
      <c r="K18" s="10">
        <f>IF(A18="","",COUNTIFS('Flight log'!$F$2:$F$5001,A18,'Flight log'!$B$2:$B$5001,"&gt;="&amp;TODAY()-90))</f>
        <v/>
      </c>
      <c r="L18" s="10">
        <f>IF(A18="","",ROUND(SUMIF('Flight log'!$F$2:$F$5001,A18,'Flight log'!$E$2:$E$5001)/60,1))</f>
        <v/>
      </c>
    </row>
    <row r="19">
      <c r="D19" s="11" t="n"/>
      <c r="E19" s="11" t="n"/>
      <c r="F19" s="11" t="n"/>
      <c r="G19" s="14">
        <f>IF(COUNT(D19:F19)=0,"",MIN(D19:F19))</f>
        <v/>
      </c>
      <c r="H19" s="10">
        <f>IF(G19="","",IF(G19&lt;TODAY(),"Expired",IF(G19&lt;=TODAY()+60,"Expires within 60 days","Valid")))</f>
        <v/>
      </c>
      <c r="I19" s="14">
        <f>IF(A19="","",IF(COUNTIF('Flight log'!$F$2:$F$5001,A19)=0,"",SUMPRODUCT(MAX(('Flight log'!$F$2:$F$5001=A19)*'Flight log'!$B$2:$B$5001))))</f>
        <v/>
      </c>
      <c r="J19" s="10">
        <f>IF(A19="","",COUNTIF('Flight log'!$F$2:$F$5001,A19))</f>
        <v/>
      </c>
      <c r="K19" s="10">
        <f>IF(A19="","",COUNTIFS('Flight log'!$F$2:$F$5001,A19,'Flight log'!$B$2:$B$5001,"&gt;="&amp;TODAY()-90))</f>
        <v/>
      </c>
      <c r="L19" s="10">
        <f>IF(A19="","",ROUND(SUMIF('Flight log'!$F$2:$F$5001,A19,'Flight log'!$E$2:$E$5001)/60,1))</f>
        <v/>
      </c>
    </row>
    <row r="20">
      <c r="D20" s="11" t="n"/>
      <c r="E20" s="11" t="n"/>
      <c r="F20" s="11" t="n"/>
      <c r="G20" s="14">
        <f>IF(COUNT(D20:F20)=0,"",MIN(D20:F20))</f>
        <v/>
      </c>
      <c r="H20" s="10">
        <f>IF(G20="","",IF(G20&lt;TODAY(),"Expired",IF(G20&lt;=TODAY()+60,"Expires within 60 days","Valid")))</f>
        <v/>
      </c>
      <c r="I20" s="14">
        <f>IF(A20="","",IF(COUNTIF('Flight log'!$F$2:$F$5001,A20)=0,"",SUMPRODUCT(MAX(('Flight log'!$F$2:$F$5001=A20)*'Flight log'!$B$2:$B$5001))))</f>
        <v/>
      </c>
      <c r="J20" s="10">
        <f>IF(A20="","",COUNTIF('Flight log'!$F$2:$F$5001,A20))</f>
        <v/>
      </c>
      <c r="K20" s="10">
        <f>IF(A20="","",COUNTIFS('Flight log'!$F$2:$F$5001,A20,'Flight log'!$B$2:$B$5001,"&gt;="&amp;TODAY()-90))</f>
        <v/>
      </c>
      <c r="L20" s="10">
        <f>IF(A20="","",ROUND(SUMIF('Flight log'!$F$2:$F$5001,A20,'Flight log'!$E$2:$E$5001)/60,1))</f>
        <v/>
      </c>
    </row>
    <row r="21">
      <c r="D21" s="11" t="n"/>
      <c r="E21" s="11" t="n"/>
      <c r="F21" s="11" t="n"/>
      <c r="G21" s="14">
        <f>IF(COUNT(D21:F21)=0,"",MIN(D21:F21))</f>
        <v/>
      </c>
      <c r="H21" s="10">
        <f>IF(G21="","",IF(G21&lt;TODAY(),"Expired",IF(G21&lt;=TODAY()+60,"Expires within 60 days","Valid")))</f>
        <v/>
      </c>
      <c r="I21" s="14">
        <f>IF(A21="","",IF(COUNTIF('Flight log'!$F$2:$F$5001,A21)=0,"",SUMPRODUCT(MAX(('Flight log'!$F$2:$F$5001=A21)*'Flight log'!$B$2:$B$5001))))</f>
        <v/>
      </c>
      <c r="J21" s="10">
        <f>IF(A21="","",COUNTIF('Flight log'!$F$2:$F$5001,A21))</f>
        <v/>
      </c>
      <c r="K21" s="10">
        <f>IF(A21="","",COUNTIFS('Flight log'!$F$2:$F$5001,A21,'Flight log'!$B$2:$B$5001,"&gt;="&amp;TODAY()-90))</f>
        <v/>
      </c>
      <c r="L21" s="10">
        <f>IF(A21="","",ROUND(SUMIF('Flight log'!$F$2:$F$5001,A21,'Flight log'!$E$2:$E$5001)/60,1))</f>
        <v/>
      </c>
    </row>
    <row r="22">
      <c r="D22" s="11" t="n"/>
      <c r="E22" s="11" t="n"/>
      <c r="F22" s="11" t="n"/>
      <c r="G22" s="14">
        <f>IF(COUNT(D22:F22)=0,"",MIN(D22:F22))</f>
        <v/>
      </c>
      <c r="H22" s="10">
        <f>IF(G22="","",IF(G22&lt;TODAY(),"Expired",IF(G22&lt;=TODAY()+60,"Expires within 60 days","Valid")))</f>
        <v/>
      </c>
      <c r="I22" s="14">
        <f>IF(A22="","",IF(COUNTIF('Flight log'!$F$2:$F$5001,A22)=0,"",SUMPRODUCT(MAX(('Flight log'!$F$2:$F$5001=A22)*'Flight log'!$B$2:$B$5001))))</f>
        <v/>
      </c>
      <c r="J22" s="10">
        <f>IF(A22="","",COUNTIF('Flight log'!$F$2:$F$5001,A22))</f>
        <v/>
      </c>
      <c r="K22" s="10">
        <f>IF(A22="","",COUNTIFS('Flight log'!$F$2:$F$5001,A22,'Flight log'!$B$2:$B$5001,"&gt;="&amp;TODAY()-90))</f>
        <v/>
      </c>
      <c r="L22" s="10">
        <f>IF(A22="","",ROUND(SUMIF('Flight log'!$F$2:$F$5001,A22,'Flight log'!$E$2:$E$5001)/60,1))</f>
        <v/>
      </c>
    </row>
    <row r="23">
      <c r="D23" s="11" t="n"/>
      <c r="E23" s="11" t="n"/>
      <c r="F23" s="11" t="n"/>
      <c r="G23" s="14">
        <f>IF(COUNT(D23:F23)=0,"",MIN(D23:F23))</f>
        <v/>
      </c>
      <c r="H23" s="10">
        <f>IF(G23="","",IF(G23&lt;TODAY(),"Expired",IF(G23&lt;=TODAY()+60,"Expires within 60 days","Valid")))</f>
        <v/>
      </c>
      <c r="I23" s="14">
        <f>IF(A23="","",IF(COUNTIF('Flight log'!$F$2:$F$5001,A23)=0,"",SUMPRODUCT(MAX(('Flight log'!$F$2:$F$5001=A23)*'Flight log'!$B$2:$B$5001))))</f>
        <v/>
      </c>
      <c r="J23" s="10">
        <f>IF(A23="","",COUNTIF('Flight log'!$F$2:$F$5001,A23))</f>
        <v/>
      </c>
      <c r="K23" s="10">
        <f>IF(A23="","",COUNTIFS('Flight log'!$F$2:$F$5001,A23,'Flight log'!$B$2:$B$5001,"&gt;="&amp;TODAY()-90))</f>
        <v/>
      </c>
      <c r="L23" s="10">
        <f>IF(A23="","",ROUND(SUMIF('Flight log'!$F$2:$F$5001,A23,'Flight log'!$E$2:$E$5001)/60,1))</f>
        <v/>
      </c>
    </row>
    <row r="24">
      <c r="D24" s="11" t="n"/>
      <c r="E24" s="11" t="n"/>
      <c r="F24" s="11" t="n"/>
      <c r="G24" s="14">
        <f>IF(COUNT(D24:F24)=0,"",MIN(D24:F24))</f>
        <v/>
      </c>
      <c r="H24" s="10">
        <f>IF(G24="","",IF(G24&lt;TODAY(),"Expired",IF(G24&lt;=TODAY()+60,"Expires within 60 days","Valid")))</f>
        <v/>
      </c>
      <c r="I24" s="14">
        <f>IF(A24="","",IF(COUNTIF('Flight log'!$F$2:$F$5001,A24)=0,"",SUMPRODUCT(MAX(('Flight log'!$F$2:$F$5001=A24)*'Flight log'!$B$2:$B$5001))))</f>
        <v/>
      </c>
      <c r="J24" s="10">
        <f>IF(A24="","",COUNTIF('Flight log'!$F$2:$F$5001,A24))</f>
        <v/>
      </c>
      <c r="K24" s="10">
        <f>IF(A24="","",COUNTIFS('Flight log'!$F$2:$F$5001,A24,'Flight log'!$B$2:$B$5001,"&gt;="&amp;TODAY()-90))</f>
        <v/>
      </c>
      <c r="L24" s="10">
        <f>IF(A24="","",ROUND(SUMIF('Flight log'!$F$2:$F$5001,A24,'Flight log'!$E$2:$E$5001)/60,1))</f>
        <v/>
      </c>
    </row>
    <row r="25">
      <c r="D25" s="11" t="n"/>
      <c r="E25" s="11" t="n"/>
      <c r="F25" s="11" t="n"/>
      <c r="G25" s="14">
        <f>IF(COUNT(D25:F25)=0,"",MIN(D25:F25))</f>
        <v/>
      </c>
      <c r="H25" s="10">
        <f>IF(G25="","",IF(G25&lt;TODAY(),"Expired",IF(G25&lt;=TODAY()+60,"Expires within 60 days","Valid")))</f>
        <v/>
      </c>
      <c r="I25" s="14">
        <f>IF(A25="","",IF(COUNTIF('Flight log'!$F$2:$F$5001,A25)=0,"",SUMPRODUCT(MAX(('Flight log'!$F$2:$F$5001=A25)*'Flight log'!$B$2:$B$5001))))</f>
        <v/>
      </c>
      <c r="J25" s="10">
        <f>IF(A25="","",COUNTIF('Flight log'!$F$2:$F$5001,A25))</f>
        <v/>
      </c>
      <c r="K25" s="10">
        <f>IF(A25="","",COUNTIFS('Flight log'!$F$2:$F$5001,A25,'Flight log'!$B$2:$B$5001,"&gt;="&amp;TODAY()-90))</f>
        <v/>
      </c>
      <c r="L25" s="10">
        <f>IF(A25="","",ROUND(SUMIF('Flight log'!$F$2:$F$5001,A25,'Flight log'!$E$2:$E$5001)/60,1))</f>
        <v/>
      </c>
    </row>
    <row r="26">
      <c r="D26" s="11" t="n"/>
      <c r="E26" s="11" t="n"/>
      <c r="F26" s="11" t="n"/>
      <c r="G26" s="14">
        <f>IF(COUNT(D26:F26)=0,"",MIN(D26:F26))</f>
        <v/>
      </c>
      <c r="H26" s="10">
        <f>IF(G26="","",IF(G26&lt;TODAY(),"Expired",IF(G26&lt;=TODAY()+60,"Expires within 60 days","Valid")))</f>
        <v/>
      </c>
      <c r="I26" s="14">
        <f>IF(A26="","",IF(COUNTIF('Flight log'!$F$2:$F$5001,A26)=0,"",SUMPRODUCT(MAX(('Flight log'!$F$2:$F$5001=A26)*'Flight log'!$B$2:$B$5001))))</f>
        <v/>
      </c>
      <c r="J26" s="10">
        <f>IF(A26="","",COUNTIF('Flight log'!$F$2:$F$5001,A26))</f>
        <v/>
      </c>
      <c r="K26" s="10">
        <f>IF(A26="","",COUNTIFS('Flight log'!$F$2:$F$5001,A26,'Flight log'!$B$2:$B$5001,"&gt;="&amp;TODAY()-90))</f>
        <v/>
      </c>
      <c r="L26" s="10">
        <f>IF(A26="","",ROUND(SUMIF('Flight log'!$F$2:$F$5001,A26,'Flight log'!$E$2:$E$5001)/60,1))</f>
        <v/>
      </c>
    </row>
    <row r="27">
      <c r="D27" s="11" t="n"/>
      <c r="E27" s="11" t="n"/>
      <c r="F27" s="11" t="n"/>
      <c r="G27" s="14">
        <f>IF(COUNT(D27:F27)=0,"",MIN(D27:F27))</f>
        <v/>
      </c>
      <c r="H27" s="10">
        <f>IF(G27="","",IF(G27&lt;TODAY(),"Expired",IF(G27&lt;=TODAY()+60,"Expires within 60 days","Valid")))</f>
        <v/>
      </c>
      <c r="I27" s="14">
        <f>IF(A27="","",IF(COUNTIF('Flight log'!$F$2:$F$5001,A27)=0,"",SUMPRODUCT(MAX(('Flight log'!$F$2:$F$5001=A27)*'Flight log'!$B$2:$B$5001))))</f>
        <v/>
      </c>
      <c r="J27" s="10">
        <f>IF(A27="","",COUNTIF('Flight log'!$F$2:$F$5001,A27))</f>
        <v/>
      </c>
      <c r="K27" s="10">
        <f>IF(A27="","",COUNTIFS('Flight log'!$F$2:$F$5001,A27,'Flight log'!$B$2:$B$5001,"&gt;="&amp;TODAY()-90))</f>
        <v/>
      </c>
      <c r="L27" s="10">
        <f>IF(A27="","",ROUND(SUMIF('Flight log'!$F$2:$F$5001,A27,'Flight log'!$E$2:$E$5001)/60,1))</f>
        <v/>
      </c>
    </row>
    <row r="28">
      <c r="D28" s="11" t="n"/>
      <c r="E28" s="11" t="n"/>
      <c r="F28" s="11" t="n"/>
      <c r="G28" s="14">
        <f>IF(COUNT(D28:F28)=0,"",MIN(D28:F28))</f>
        <v/>
      </c>
      <c r="H28" s="10">
        <f>IF(G28="","",IF(G28&lt;TODAY(),"Expired",IF(G28&lt;=TODAY()+60,"Expires within 60 days","Valid")))</f>
        <v/>
      </c>
      <c r="I28" s="14">
        <f>IF(A28="","",IF(COUNTIF('Flight log'!$F$2:$F$5001,A28)=0,"",SUMPRODUCT(MAX(('Flight log'!$F$2:$F$5001=A28)*'Flight log'!$B$2:$B$5001))))</f>
        <v/>
      </c>
      <c r="J28" s="10">
        <f>IF(A28="","",COUNTIF('Flight log'!$F$2:$F$5001,A28))</f>
        <v/>
      </c>
      <c r="K28" s="10">
        <f>IF(A28="","",COUNTIFS('Flight log'!$F$2:$F$5001,A28,'Flight log'!$B$2:$B$5001,"&gt;="&amp;TODAY()-90))</f>
        <v/>
      </c>
      <c r="L28" s="10">
        <f>IF(A28="","",ROUND(SUMIF('Flight log'!$F$2:$F$5001,A28,'Flight log'!$E$2:$E$5001)/60,1))</f>
        <v/>
      </c>
    </row>
    <row r="29">
      <c r="D29" s="11" t="n"/>
      <c r="E29" s="11" t="n"/>
      <c r="F29" s="11" t="n"/>
      <c r="G29" s="14">
        <f>IF(COUNT(D29:F29)=0,"",MIN(D29:F29))</f>
        <v/>
      </c>
      <c r="H29" s="10">
        <f>IF(G29="","",IF(G29&lt;TODAY(),"Expired",IF(G29&lt;=TODAY()+60,"Expires within 60 days","Valid")))</f>
        <v/>
      </c>
      <c r="I29" s="14">
        <f>IF(A29="","",IF(COUNTIF('Flight log'!$F$2:$F$5001,A29)=0,"",SUMPRODUCT(MAX(('Flight log'!$F$2:$F$5001=A29)*'Flight log'!$B$2:$B$5001))))</f>
        <v/>
      </c>
      <c r="J29" s="10">
        <f>IF(A29="","",COUNTIF('Flight log'!$F$2:$F$5001,A29))</f>
        <v/>
      </c>
      <c r="K29" s="10">
        <f>IF(A29="","",COUNTIFS('Flight log'!$F$2:$F$5001,A29,'Flight log'!$B$2:$B$5001,"&gt;="&amp;TODAY()-90))</f>
        <v/>
      </c>
      <c r="L29" s="10">
        <f>IF(A29="","",ROUND(SUMIF('Flight log'!$F$2:$F$5001,A29,'Flight log'!$E$2:$E$5001)/60,1))</f>
        <v/>
      </c>
    </row>
    <row r="30">
      <c r="D30" s="11" t="n"/>
      <c r="E30" s="11" t="n"/>
      <c r="F30" s="11" t="n"/>
      <c r="G30" s="14">
        <f>IF(COUNT(D30:F30)=0,"",MIN(D30:F30))</f>
        <v/>
      </c>
      <c r="H30" s="10">
        <f>IF(G30="","",IF(G30&lt;TODAY(),"Expired",IF(G30&lt;=TODAY()+60,"Expires within 60 days","Valid")))</f>
        <v/>
      </c>
      <c r="I30" s="14">
        <f>IF(A30="","",IF(COUNTIF('Flight log'!$F$2:$F$5001,A30)=0,"",SUMPRODUCT(MAX(('Flight log'!$F$2:$F$5001=A30)*'Flight log'!$B$2:$B$5001))))</f>
        <v/>
      </c>
      <c r="J30" s="10">
        <f>IF(A30="","",COUNTIF('Flight log'!$F$2:$F$5001,A30))</f>
        <v/>
      </c>
      <c r="K30" s="10">
        <f>IF(A30="","",COUNTIFS('Flight log'!$F$2:$F$5001,A30,'Flight log'!$B$2:$B$5001,"&gt;="&amp;TODAY()-90))</f>
        <v/>
      </c>
      <c r="L30" s="10">
        <f>IF(A30="","",ROUND(SUMIF('Flight log'!$F$2:$F$5001,A30,'Flight log'!$E$2:$E$5001)/60,1))</f>
        <v/>
      </c>
    </row>
    <row r="31">
      <c r="D31" s="11" t="n"/>
      <c r="E31" s="11" t="n"/>
      <c r="F31" s="11" t="n"/>
      <c r="G31" s="14">
        <f>IF(COUNT(D31:F31)=0,"",MIN(D31:F31))</f>
        <v/>
      </c>
      <c r="H31" s="10">
        <f>IF(G31="","",IF(G31&lt;TODAY(),"Expired",IF(G31&lt;=TODAY()+60,"Expires within 60 days","Valid")))</f>
        <v/>
      </c>
      <c r="I31" s="14">
        <f>IF(A31="","",IF(COUNTIF('Flight log'!$F$2:$F$5001,A31)=0,"",SUMPRODUCT(MAX(('Flight log'!$F$2:$F$5001=A31)*'Flight log'!$B$2:$B$5001))))</f>
        <v/>
      </c>
      <c r="J31" s="10">
        <f>IF(A31="","",COUNTIF('Flight log'!$F$2:$F$5001,A31))</f>
        <v/>
      </c>
      <c r="K31" s="10">
        <f>IF(A31="","",COUNTIFS('Flight log'!$F$2:$F$5001,A31,'Flight log'!$B$2:$B$5001,"&gt;="&amp;TODAY()-90))</f>
        <v/>
      </c>
      <c r="L31" s="10">
        <f>IF(A31="","",ROUND(SUMIF('Flight log'!$F$2:$F$5001,A31,'Flight log'!$E$2:$E$5001)/60,1))</f>
        <v/>
      </c>
    </row>
    <row r="32">
      <c r="D32" s="11" t="n"/>
      <c r="E32" s="11" t="n"/>
      <c r="F32" s="11" t="n"/>
      <c r="G32" s="14">
        <f>IF(COUNT(D32:F32)=0,"",MIN(D32:F32))</f>
        <v/>
      </c>
      <c r="H32" s="10">
        <f>IF(G32="","",IF(G32&lt;TODAY(),"Expired",IF(G32&lt;=TODAY()+60,"Expires within 60 days","Valid")))</f>
        <v/>
      </c>
      <c r="I32" s="14">
        <f>IF(A32="","",IF(COUNTIF('Flight log'!$F$2:$F$5001,A32)=0,"",SUMPRODUCT(MAX(('Flight log'!$F$2:$F$5001=A32)*'Flight log'!$B$2:$B$5001))))</f>
        <v/>
      </c>
      <c r="J32" s="10">
        <f>IF(A32="","",COUNTIF('Flight log'!$F$2:$F$5001,A32))</f>
        <v/>
      </c>
      <c r="K32" s="10">
        <f>IF(A32="","",COUNTIFS('Flight log'!$F$2:$F$5001,A32,'Flight log'!$B$2:$B$5001,"&gt;="&amp;TODAY()-90))</f>
        <v/>
      </c>
      <c r="L32" s="10">
        <f>IF(A32="","",ROUND(SUMIF('Flight log'!$F$2:$F$5001,A32,'Flight log'!$E$2:$E$5001)/60,1))</f>
        <v/>
      </c>
    </row>
    <row r="33">
      <c r="D33" s="11" t="n"/>
      <c r="E33" s="11" t="n"/>
      <c r="F33" s="11" t="n"/>
      <c r="G33" s="14">
        <f>IF(COUNT(D33:F33)=0,"",MIN(D33:F33))</f>
        <v/>
      </c>
      <c r="H33" s="10">
        <f>IF(G33="","",IF(G33&lt;TODAY(),"Expired",IF(G33&lt;=TODAY()+60,"Expires within 60 days","Valid")))</f>
        <v/>
      </c>
      <c r="I33" s="14">
        <f>IF(A33="","",IF(COUNTIF('Flight log'!$F$2:$F$5001,A33)=0,"",SUMPRODUCT(MAX(('Flight log'!$F$2:$F$5001=A33)*'Flight log'!$B$2:$B$5001))))</f>
        <v/>
      </c>
      <c r="J33" s="10">
        <f>IF(A33="","",COUNTIF('Flight log'!$F$2:$F$5001,A33))</f>
        <v/>
      </c>
      <c r="K33" s="10">
        <f>IF(A33="","",COUNTIFS('Flight log'!$F$2:$F$5001,A33,'Flight log'!$B$2:$B$5001,"&gt;="&amp;TODAY()-90))</f>
        <v/>
      </c>
      <c r="L33" s="10">
        <f>IF(A33="","",ROUND(SUMIF('Flight log'!$F$2:$F$5001,A33,'Flight log'!$E$2:$E$5001)/60,1))</f>
        <v/>
      </c>
    </row>
    <row r="34">
      <c r="D34" s="11" t="n"/>
      <c r="E34" s="11" t="n"/>
      <c r="F34" s="11" t="n"/>
      <c r="G34" s="14">
        <f>IF(COUNT(D34:F34)=0,"",MIN(D34:F34))</f>
        <v/>
      </c>
      <c r="H34" s="10">
        <f>IF(G34="","",IF(G34&lt;TODAY(),"Expired",IF(G34&lt;=TODAY()+60,"Expires within 60 days","Valid")))</f>
        <v/>
      </c>
      <c r="I34" s="14">
        <f>IF(A34="","",IF(COUNTIF('Flight log'!$F$2:$F$5001,A34)=0,"",SUMPRODUCT(MAX(('Flight log'!$F$2:$F$5001=A34)*'Flight log'!$B$2:$B$5001))))</f>
        <v/>
      </c>
      <c r="J34" s="10">
        <f>IF(A34="","",COUNTIF('Flight log'!$F$2:$F$5001,A34))</f>
        <v/>
      </c>
      <c r="K34" s="10">
        <f>IF(A34="","",COUNTIFS('Flight log'!$F$2:$F$5001,A34,'Flight log'!$B$2:$B$5001,"&gt;="&amp;TODAY()-90))</f>
        <v/>
      </c>
      <c r="L34" s="10">
        <f>IF(A34="","",ROUND(SUMIF('Flight log'!$F$2:$F$5001,A34,'Flight log'!$E$2:$E$5001)/60,1))</f>
        <v/>
      </c>
    </row>
    <row r="35">
      <c r="D35" s="11" t="n"/>
      <c r="E35" s="11" t="n"/>
      <c r="F35" s="11" t="n"/>
      <c r="G35" s="14">
        <f>IF(COUNT(D35:F35)=0,"",MIN(D35:F35))</f>
        <v/>
      </c>
      <c r="H35" s="10">
        <f>IF(G35="","",IF(G35&lt;TODAY(),"Expired",IF(G35&lt;=TODAY()+60,"Expires within 60 days","Valid")))</f>
        <v/>
      </c>
      <c r="I35" s="14">
        <f>IF(A35="","",IF(COUNTIF('Flight log'!$F$2:$F$5001,A35)=0,"",SUMPRODUCT(MAX(('Flight log'!$F$2:$F$5001=A35)*'Flight log'!$B$2:$B$5001))))</f>
        <v/>
      </c>
      <c r="J35" s="10">
        <f>IF(A35="","",COUNTIF('Flight log'!$F$2:$F$5001,A35))</f>
        <v/>
      </c>
      <c r="K35" s="10">
        <f>IF(A35="","",COUNTIFS('Flight log'!$F$2:$F$5001,A35,'Flight log'!$B$2:$B$5001,"&gt;="&amp;TODAY()-90))</f>
        <v/>
      </c>
      <c r="L35" s="10">
        <f>IF(A35="","",ROUND(SUMIF('Flight log'!$F$2:$F$5001,A35,'Flight log'!$E$2:$E$5001)/60,1))</f>
        <v/>
      </c>
    </row>
    <row r="36">
      <c r="D36" s="11" t="n"/>
      <c r="E36" s="11" t="n"/>
      <c r="F36" s="11" t="n"/>
      <c r="G36" s="14">
        <f>IF(COUNT(D36:F36)=0,"",MIN(D36:F36))</f>
        <v/>
      </c>
      <c r="H36" s="10">
        <f>IF(G36="","",IF(G36&lt;TODAY(),"Expired",IF(G36&lt;=TODAY()+60,"Expires within 60 days","Valid")))</f>
        <v/>
      </c>
      <c r="I36" s="14">
        <f>IF(A36="","",IF(COUNTIF('Flight log'!$F$2:$F$5001,A36)=0,"",SUMPRODUCT(MAX(('Flight log'!$F$2:$F$5001=A36)*'Flight log'!$B$2:$B$5001))))</f>
        <v/>
      </c>
      <c r="J36" s="10">
        <f>IF(A36="","",COUNTIF('Flight log'!$F$2:$F$5001,A36))</f>
        <v/>
      </c>
      <c r="K36" s="10">
        <f>IF(A36="","",COUNTIFS('Flight log'!$F$2:$F$5001,A36,'Flight log'!$B$2:$B$5001,"&gt;="&amp;TODAY()-90))</f>
        <v/>
      </c>
      <c r="L36" s="10">
        <f>IF(A36="","",ROUND(SUMIF('Flight log'!$F$2:$F$5001,A36,'Flight log'!$E$2:$E$5001)/60,1))</f>
        <v/>
      </c>
    </row>
    <row r="37">
      <c r="D37" s="11" t="n"/>
      <c r="E37" s="11" t="n"/>
      <c r="F37" s="11" t="n"/>
      <c r="G37" s="14">
        <f>IF(COUNT(D37:F37)=0,"",MIN(D37:F37))</f>
        <v/>
      </c>
      <c r="H37" s="10">
        <f>IF(G37="","",IF(G37&lt;TODAY(),"Expired",IF(G37&lt;=TODAY()+60,"Expires within 60 days","Valid")))</f>
        <v/>
      </c>
      <c r="I37" s="14">
        <f>IF(A37="","",IF(COUNTIF('Flight log'!$F$2:$F$5001,A37)=0,"",SUMPRODUCT(MAX(('Flight log'!$F$2:$F$5001=A37)*'Flight log'!$B$2:$B$5001))))</f>
        <v/>
      </c>
      <c r="J37" s="10">
        <f>IF(A37="","",COUNTIF('Flight log'!$F$2:$F$5001,A37))</f>
        <v/>
      </c>
      <c r="K37" s="10">
        <f>IF(A37="","",COUNTIFS('Flight log'!$F$2:$F$5001,A37,'Flight log'!$B$2:$B$5001,"&gt;="&amp;TODAY()-90))</f>
        <v/>
      </c>
      <c r="L37" s="10">
        <f>IF(A37="","",ROUND(SUMIF('Flight log'!$F$2:$F$5001,A37,'Flight log'!$E$2:$E$5001)/60,1))</f>
        <v/>
      </c>
    </row>
    <row r="38">
      <c r="D38" s="11" t="n"/>
      <c r="E38" s="11" t="n"/>
      <c r="F38" s="11" t="n"/>
      <c r="G38" s="14">
        <f>IF(COUNT(D38:F38)=0,"",MIN(D38:F38))</f>
        <v/>
      </c>
      <c r="H38" s="10">
        <f>IF(G38="","",IF(G38&lt;TODAY(),"Expired",IF(G38&lt;=TODAY()+60,"Expires within 60 days","Valid")))</f>
        <v/>
      </c>
      <c r="I38" s="14">
        <f>IF(A38="","",IF(COUNTIF('Flight log'!$F$2:$F$5001,A38)=0,"",SUMPRODUCT(MAX(('Flight log'!$F$2:$F$5001=A38)*'Flight log'!$B$2:$B$5001))))</f>
        <v/>
      </c>
      <c r="J38" s="10">
        <f>IF(A38="","",COUNTIF('Flight log'!$F$2:$F$5001,A38))</f>
        <v/>
      </c>
      <c r="K38" s="10">
        <f>IF(A38="","",COUNTIFS('Flight log'!$F$2:$F$5001,A38,'Flight log'!$B$2:$B$5001,"&gt;="&amp;TODAY()-90))</f>
        <v/>
      </c>
      <c r="L38" s="10">
        <f>IF(A38="","",ROUND(SUMIF('Flight log'!$F$2:$F$5001,A38,'Flight log'!$E$2:$E$5001)/60,1))</f>
        <v/>
      </c>
    </row>
    <row r="39">
      <c r="D39" s="11" t="n"/>
      <c r="E39" s="11" t="n"/>
      <c r="F39" s="11" t="n"/>
      <c r="G39" s="14">
        <f>IF(COUNT(D39:F39)=0,"",MIN(D39:F39))</f>
        <v/>
      </c>
      <c r="H39" s="10">
        <f>IF(G39="","",IF(G39&lt;TODAY(),"Expired",IF(G39&lt;=TODAY()+60,"Expires within 60 days","Valid")))</f>
        <v/>
      </c>
      <c r="I39" s="14">
        <f>IF(A39="","",IF(COUNTIF('Flight log'!$F$2:$F$5001,A39)=0,"",SUMPRODUCT(MAX(('Flight log'!$F$2:$F$5001=A39)*'Flight log'!$B$2:$B$5001))))</f>
        <v/>
      </c>
      <c r="J39" s="10">
        <f>IF(A39="","",COUNTIF('Flight log'!$F$2:$F$5001,A39))</f>
        <v/>
      </c>
      <c r="K39" s="10">
        <f>IF(A39="","",COUNTIFS('Flight log'!$F$2:$F$5001,A39,'Flight log'!$B$2:$B$5001,"&gt;="&amp;TODAY()-90))</f>
        <v/>
      </c>
      <c r="L39" s="10">
        <f>IF(A39="","",ROUND(SUMIF('Flight log'!$F$2:$F$5001,A39,'Flight log'!$E$2:$E$5001)/60,1))</f>
        <v/>
      </c>
    </row>
    <row r="40">
      <c r="D40" s="11" t="n"/>
      <c r="E40" s="11" t="n"/>
      <c r="F40" s="11" t="n"/>
      <c r="G40" s="14">
        <f>IF(COUNT(D40:F40)=0,"",MIN(D40:F40))</f>
        <v/>
      </c>
      <c r="H40" s="10">
        <f>IF(G40="","",IF(G40&lt;TODAY(),"Expired",IF(G40&lt;=TODAY()+60,"Expires within 60 days","Valid")))</f>
        <v/>
      </c>
      <c r="I40" s="14">
        <f>IF(A40="","",IF(COUNTIF('Flight log'!$F$2:$F$5001,A40)=0,"",SUMPRODUCT(MAX(('Flight log'!$F$2:$F$5001=A40)*'Flight log'!$B$2:$B$5001))))</f>
        <v/>
      </c>
      <c r="J40" s="10">
        <f>IF(A40="","",COUNTIF('Flight log'!$F$2:$F$5001,A40))</f>
        <v/>
      </c>
      <c r="K40" s="10">
        <f>IF(A40="","",COUNTIFS('Flight log'!$F$2:$F$5001,A40,'Flight log'!$B$2:$B$5001,"&gt;="&amp;TODAY()-90))</f>
        <v/>
      </c>
      <c r="L40" s="10">
        <f>IF(A40="","",ROUND(SUMIF('Flight log'!$F$2:$F$5001,A40,'Flight log'!$E$2:$E$5001)/60,1))</f>
        <v/>
      </c>
    </row>
    <row r="41">
      <c r="D41" s="11" t="n"/>
      <c r="E41" s="11" t="n"/>
      <c r="F41" s="11" t="n"/>
      <c r="G41" s="14">
        <f>IF(COUNT(D41:F41)=0,"",MIN(D41:F41))</f>
        <v/>
      </c>
      <c r="H41" s="10">
        <f>IF(G41="","",IF(G41&lt;TODAY(),"Expired",IF(G41&lt;=TODAY()+60,"Expires within 60 days","Valid")))</f>
        <v/>
      </c>
      <c r="I41" s="14">
        <f>IF(A41="","",IF(COUNTIF('Flight log'!$F$2:$F$5001,A41)=0,"",SUMPRODUCT(MAX(('Flight log'!$F$2:$F$5001=A41)*'Flight log'!$B$2:$B$5001))))</f>
        <v/>
      </c>
      <c r="J41" s="10">
        <f>IF(A41="","",COUNTIF('Flight log'!$F$2:$F$5001,A41))</f>
        <v/>
      </c>
      <c r="K41" s="10">
        <f>IF(A41="","",COUNTIFS('Flight log'!$F$2:$F$5001,A41,'Flight log'!$B$2:$B$5001,"&gt;="&amp;TODAY()-90))</f>
        <v/>
      </c>
      <c r="L41" s="10">
        <f>IF(A41="","",ROUND(SUMIF('Flight log'!$F$2:$F$5001,A41,'Flight log'!$E$2:$E$5001)/60,1))</f>
        <v/>
      </c>
    </row>
    <row r="42">
      <c r="D42" s="11" t="n"/>
      <c r="E42" s="11" t="n"/>
      <c r="F42" s="11" t="n"/>
      <c r="G42" s="14">
        <f>IF(COUNT(D42:F42)=0,"",MIN(D42:F42))</f>
        <v/>
      </c>
      <c r="H42" s="10">
        <f>IF(G42="","",IF(G42&lt;TODAY(),"Expired",IF(G42&lt;=TODAY()+60,"Expires within 60 days","Valid")))</f>
        <v/>
      </c>
      <c r="I42" s="14">
        <f>IF(A42="","",IF(COUNTIF('Flight log'!$F$2:$F$5001,A42)=0,"",SUMPRODUCT(MAX(('Flight log'!$F$2:$F$5001=A42)*'Flight log'!$B$2:$B$5001))))</f>
        <v/>
      </c>
      <c r="J42" s="10">
        <f>IF(A42="","",COUNTIF('Flight log'!$F$2:$F$5001,A42))</f>
        <v/>
      </c>
      <c r="K42" s="10">
        <f>IF(A42="","",COUNTIFS('Flight log'!$F$2:$F$5001,A42,'Flight log'!$B$2:$B$5001,"&gt;="&amp;TODAY()-90))</f>
        <v/>
      </c>
      <c r="L42" s="10">
        <f>IF(A42="","",ROUND(SUMIF('Flight log'!$F$2:$F$5001,A42,'Flight log'!$E$2:$E$5001)/60,1))</f>
        <v/>
      </c>
    </row>
    <row r="43">
      <c r="D43" s="11" t="n"/>
      <c r="E43" s="11" t="n"/>
      <c r="F43" s="11" t="n"/>
      <c r="G43" s="14">
        <f>IF(COUNT(D43:F43)=0,"",MIN(D43:F43))</f>
        <v/>
      </c>
      <c r="H43" s="10">
        <f>IF(G43="","",IF(G43&lt;TODAY(),"Expired",IF(G43&lt;=TODAY()+60,"Expires within 60 days","Valid")))</f>
        <v/>
      </c>
      <c r="I43" s="14">
        <f>IF(A43="","",IF(COUNTIF('Flight log'!$F$2:$F$5001,A43)=0,"",SUMPRODUCT(MAX(('Flight log'!$F$2:$F$5001=A43)*'Flight log'!$B$2:$B$5001))))</f>
        <v/>
      </c>
      <c r="J43" s="10">
        <f>IF(A43="","",COUNTIF('Flight log'!$F$2:$F$5001,A43))</f>
        <v/>
      </c>
      <c r="K43" s="10">
        <f>IF(A43="","",COUNTIFS('Flight log'!$F$2:$F$5001,A43,'Flight log'!$B$2:$B$5001,"&gt;="&amp;TODAY()-90))</f>
        <v/>
      </c>
      <c r="L43" s="10">
        <f>IF(A43="","",ROUND(SUMIF('Flight log'!$F$2:$F$5001,A43,'Flight log'!$E$2:$E$5001)/60,1))</f>
        <v/>
      </c>
    </row>
    <row r="44">
      <c r="D44" s="11" t="n"/>
      <c r="E44" s="11" t="n"/>
      <c r="F44" s="11" t="n"/>
      <c r="G44" s="14">
        <f>IF(COUNT(D44:F44)=0,"",MIN(D44:F44))</f>
        <v/>
      </c>
      <c r="H44" s="10">
        <f>IF(G44="","",IF(G44&lt;TODAY(),"Expired",IF(G44&lt;=TODAY()+60,"Expires within 60 days","Valid")))</f>
        <v/>
      </c>
      <c r="I44" s="14">
        <f>IF(A44="","",IF(COUNTIF('Flight log'!$F$2:$F$5001,A44)=0,"",SUMPRODUCT(MAX(('Flight log'!$F$2:$F$5001=A44)*'Flight log'!$B$2:$B$5001))))</f>
        <v/>
      </c>
      <c r="J44" s="10">
        <f>IF(A44="","",COUNTIF('Flight log'!$F$2:$F$5001,A44))</f>
        <v/>
      </c>
      <c r="K44" s="10">
        <f>IF(A44="","",COUNTIFS('Flight log'!$F$2:$F$5001,A44,'Flight log'!$B$2:$B$5001,"&gt;="&amp;TODAY()-90))</f>
        <v/>
      </c>
      <c r="L44" s="10">
        <f>IF(A44="","",ROUND(SUMIF('Flight log'!$F$2:$F$5001,A44,'Flight log'!$E$2:$E$5001)/60,1))</f>
        <v/>
      </c>
    </row>
    <row r="45">
      <c r="D45" s="11" t="n"/>
      <c r="E45" s="11" t="n"/>
      <c r="F45" s="11" t="n"/>
      <c r="G45" s="14">
        <f>IF(COUNT(D45:F45)=0,"",MIN(D45:F45))</f>
        <v/>
      </c>
      <c r="H45" s="10">
        <f>IF(G45="","",IF(G45&lt;TODAY(),"Expired",IF(G45&lt;=TODAY()+60,"Expires within 60 days","Valid")))</f>
        <v/>
      </c>
      <c r="I45" s="14">
        <f>IF(A45="","",IF(COUNTIF('Flight log'!$F$2:$F$5001,A45)=0,"",SUMPRODUCT(MAX(('Flight log'!$F$2:$F$5001=A45)*'Flight log'!$B$2:$B$5001))))</f>
        <v/>
      </c>
      <c r="J45" s="10">
        <f>IF(A45="","",COUNTIF('Flight log'!$F$2:$F$5001,A45))</f>
        <v/>
      </c>
      <c r="K45" s="10">
        <f>IF(A45="","",COUNTIFS('Flight log'!$F$2:$F$5001,A45,'Flight log'!$B$2:$B$5001,"&gt;="&amp;TODAY()-90))</f>
        <v/>
      </c>
      <c r="L45" s="10">
        <f>IF(A45="","",ROUND(SUMIF('Flight log'!$F$2:$F$5001,A45,'Flight log'!$E$2:$E$5001)/60,1))</f>
        <v/>
      </c>
    </row>
    <row r="46">
      <c r="D46" s="11" t="n"/>
      <c r="E46" s="11" t="n"/>
      <c r="F46" s="11" t="n"/>
      <c r="G46" s="14">
        <f>IF(COUNT(D46:F46)=0,"",MIN(D46:F46))</f>
        <v/>
      </c>
      <c r="H46" s="10">
        <f>IF(G46="","",IF(G46&lt;TODAY(),"Expired",IF(G46&lt;=TODAY()+60,"Expires within 60 days","Valid")))</f>
        <v/>
      </c>
      <c r="I46" s="14">
        <f>IF(A46="","",IF(COUNTIF('Flight log'!$F$2:$F$5001,A46)=0,"",SUMPRODUCT(MAX(('Flight log'!$F$2:$F$5001=A46)*'Flight log'!$B$2:$B$5001))))</f>
        <v/>
      </c>
      <c r="J46" s="10">
        <f>IF(A46="","",COUNTIF('Flight log'!$F$2:$F$5001,A46))</f>
        <v/>
      </c>
      <c r="K46" s="10">
        <f>IF(A46="","",COUNTIFS('Flight log'!$F$2:$F$5001,A46,'Flight log'!$B$2:$B$5001,"&gt;="&amp;TODAY()-90))</f>
        <v/>
      </c>
      <c r="L46" s="10">
        <f>IF(A46="","",ROUND(SUMIF('Flight log'!$F$2:$F$5001,A46,'Flight log'!$E$2:$E$5001)/60,1))</f>
        <v/>
      </c>
    </row>
    <row r="47">
      <c r="D47" s="11" t="n"/>
      <c r="E47" s="11" t="n"/>
      <c r="F47" s="11" t="n"/>
      <c r="G47" s="14">
        <f>IF(COUNT(D47:F47)=0,"",MIN(D47:F47))</f>
        <v/>
      </c>
      <c r="H47" s="10">
        <f>IF(G47="","",IF(G47&lt;TODAY(),"Expired",IF(G47&lt;=TODAY()+60,"Expires within 60 days","Valid")))</f>
        <v/>
      </c>
      <c r="I47" s="14">
        <f>IF(A47="","",IF(COUNTIF('Flight log'!$F$2:$F$5001,A47)=0,"",SUMPRODUCT(MAX(('Flight log'!$F$2:$F$5001=A47)*'Flight log'!$B$2:$B$5001))))</f>
        <v/>
      </c>
      <c r="J47" s="10">
        <f>IF(A47="","",COUNTIF('Flight log'!$F$2:$F$5001,A47))</f>
        <v/>
      </c>
      <c r="K47" s="10">
        <f>IF(A47="","",COUNTIFS('Flight log'!$F$2:$F$5001,A47,'Flight log'!$B$2:$B$5001,"&gt;="&amp;TODAY()-90))</f>
        <v/>
      </c>
      <c r="L47" s="10">
        <f>IF(A47="","",ROUND(SUMIF('Flight log'!$F$2:$F$5001,A47,'Flight log'!$E$2:$E$5001)/60,1))</f>
        <v/>
      </c>
    </row>
    <row r="48">
      <c r="D48" s="11" t="n"/>
      <c r="E48" s="11" t="n"/>
      <c r="F48" s="11" t="n"/>
      <c r="G48" s="14">
        <f>IF(COUNT(D48:F48)=0,"",MIN(D48:F48))</f>
        <v/>
      </c>
      <c r="H48" s="10">
        <f>IF(G48="","",IF(G48&lt;TODAY(),"Expired",IF(G48&lt;=TODAY()+60,"Expires within 60 days","Valid")))</f>
        <v/>
      </c>
      <c r="I48" s="14">
        <f>IF(A48="","",IF(COUNTIF('Flight log'!$F$2:$F$5001,A48)=0,"",SUMPRODUCT(MAX(('Flight log'!$F$2:$F$5001=A48)*'Flight log'!$B$2:$B$5001))))</f>
        <v/>
      </c>
      <c r="J48" s="10">
        <f>IF(A48="","",COUNTIF('Flight log'!$F$2:$F$5001,A48))</f>
        <v/>
      </c>
      <c r="K48" s="10">
        <f>IF(A48="","",COUNTIFS('Flight log'!$F$2:$F$5001,A48,'Flight log'!$B$2:$B$5001,"&gt;="&amp;TODAY()-90))</f>
        <v/>
      </c>
      <c r="L48" s="10">
        <f>IF(A48="","",ROUND(SUMIF('Flight log'!$F$2:$F$5001,A48,'Flight log'!$E$2:$E$5001)/60,1))</f>
        <v/>
      </c>
    </row>
    <row r="49">
      <c r="D49" s="11" t="n"/>
      <c r="E49" s="11" t="n"/>
      <c r="F49" s="11" t="n"/>
      <c r="G49" s="14">
        <f>IF(COUNT(D49:F49)=0,"",MIN(D49:F49))</f>
        <v/>
      </c>
      <c r="H49" s="10">
        <f>IF(G49="","",IF(G49&lt;TODAY(),"Expired",IF(G49&lt;=TODAY()+60,"Expires within 60 days","Valid")))</f>
        <v/>
      </c>
      <c r="I49" s="14">
        <f>IF(A49="","",IF(COUNTIF('Flight log'!$F$2:$F$5001,A49)=0,"",SUMPRODUCT(MAX(('Flight log'!$F$2:$F$5001=A49)*'Flight log'!$B$2:$B$5001))))</f>
        <v/>
      </c>
      <c r="J49" s="10">
        <f>IF(A49="","",COUNTIF('Flight log'!$F$2:$F$5001,A49))</f>
        <v/>
      </c>
      <c r="K49" s="10">
        <f>IF(A49="","",COUNTIFS('Flight log'!$F$2:$F$5001,A49,'Flight log'!$B$2:$B$5001,"&gt;="&amp;TODAY()-90))</f>
        <v/>
      </c>
      <c r="L49" s="10">
        <f>IF(A49="","",ROUND(SUMIF('Flight log'!$F$2:$F$5001,A49,'Flight log'!$E$2:$E$5001)/60,1))</f>
        <v/>
      </c>
    </row>
    <row r="50">
      <c r="D50" s="11" t="n"/>
      <c r="E50" s="11" t="n"/>
      <c r="F50" s="11" t="n"/>
      <c r="G50" s="14">
        <f>IF(COUNT(D50:F50)=0,"",MIN(D50:F50))</f>
        <v/>
      </c>
      <c r="H50" s="10">
        <f>IF(G50="","",IF(G50&lt;TODAY(),"Expired",IF(G50&lt;=TODAY()+60,"Expires within 60 days","Valid")))</f>
        <v/>
      </c>
      <c r="I50" s="14">
        <f>IF(A50="","",IF(COUNTIF('Flight log'!$F$2:$F$5001,A50)=0,"",SUMPRODUCT(MAX(('Flight log'!$F$2:$F$5001=A50)*'Flight log'!$B$2:$B$5001))))</f>
        <v/>
      </c>
      <c r="J50" s="10">
        <f>IF(A50="","",COUNTIF('Flight log'!$F$2:$F$5001,A50))</f>
        <v/>
      </c>
      <c r="K50" s="10">
        <f>IF(A50="","",COUNTIFS('Flight log'!$F$2:$F$5001,A50,'Flight log'!$B$2:$B$5001,"&gt;="&amp;TODAY()-90))</f>
        <v/>
      </c>
      <c r="L50" s="10">
        <f>IF(A50="","",ROUND(SUMIF('Flight log'!$F$2:$F$5001,A50,'Flight log'!$E$2:$E$5001)/60,1))</f>
        <v/>
      </c>
    </row>
    <row r="51">
      <c r="D51" s="11" t="n"/>
      <c r="E51" s="11" t="n"/>
      <c r="F51" s="11" t="n"/>
      <c r="G51" s="14">
        <f>IF(COUNT(D51:F51)=0,"",MIN(D51:F51))</f>
        <v/>
      </c>
      <c r="H51" s="10">
        <f>IF(G51="","",IF(G51&lt;TODAY(),"Expired",IF(G51&lt;=TODAY()+60,"Expires within 60 days","Valid")))</f>
        <v/>
      </c>
      <c r="I51" s="14">
        <f>IF(A51="","",IF(COUNTIF('Flight log'!$F$2:$F$5001,A51)=0,"",SUMPRODUCT(MAX(('Flight log'!$F$2:$F$5001=A51)*'Flight log'!$B$2:$B$5001))))</f>
        <v/>
      </c>
      <c r="J51" s="10">
        <f>IF(A51="","",COUNTIF('Flight log'!$F$2:$F$5001,A51))</f>
        <v/>
      </c>
      <c r="K51" s="10">
        <f>IF(A51="","",COUNTIFS('Flight log'!$F$2:$F$5001,A51,'Flight log'!$B$2:$B$5001,"&gt;="&amp;TODAY()-90))</f>
        <v/>
      </c>
      <c r="L51" s="10">
        <f>IF(A51="","",ROUND(SUMIF('Flight log'!$F$2:$F$5001,A51,'Flight log'!$E$2:$E$5001)/60,1))</f>
        <v/>
      </c>
    </row>
  </sheetData>
  <autoFilter ref="A1:M1"/>
  <conditionalFormatting sqref="H2:H51">
    <cfRule type="expression" priority="1" dxfId="1">
      <formula>$H2="Expired"</formula>
    </cfRule>
    <cfRule type="expression" priority="2" dxfId="0">
      <formula>$H2="Expires within 60 days"</formula>
    </cfRule>
  </conditionalFormatting>
  <dataValidations count="1">
    <dataValidation sqref="D2:F51" showDropDown="0" showInputMessage="0" showErrorMessage="1" allowBlank="1" errorTitle="Check the value" error="Type a date, for example 2026-10-04." type="date" operator="greaterThanOrEqual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44" customWidth="1" min="4" max="4"/>
    <col width="22" customWidth="1" min="5" max="5"/>
    <col width="14" customWidth="1" min="6" max="6"/>
    <col width="24" customWidth="1" min="7" max="7"/>
    <col width="14" customWidth="1" min="8" max="8"/>
    <col width="30" customWidth="1" min="9" max="9"/>
  </cols>
  <sheetData>
    <row r="1" ht="34" customHeight="1">
      <c r="A1" s="5" t="inlineStr">
        <is>
          <t>Date</t>
        </is>
      </c>
      <c r="B1" s="5" t="inlineStr">
        <is>
          <t>Aircraft ID</t>
        </is>
      </c>
      <c r="C1" s="5" t="inlineStr">
        <is>
          <t>Type</t>
        </is>
      </c>
      <c r="D1" s="5" t="inlineStr">
        <is>
          <t>Description</t>
        </is>
      </c>
      <c r="E1" s="5" t="inlineStr">
        <is>
          <t>Performed by</t>
        </is>
      </c>
      <c r="F1" s="5" t="inlineStr">
        <is>
          <t>Flight hours at service</t>
        </is>
      </c>
      <c r="G1" s="5" t="inlineStr">
        <is>
          <t>Parts replaced</t>
        </is>
      </c>
      <c r="H1" s="5" t="inlineStr">
        <is>
          <t>Next service due</t>
        </is>
      </c>
      <c r="I1" s="5" t="inlineStr">
        <is>
          <t>Notes</t>
        </is>
      </c>
    </row>
    <row r="2">
      <c r="A2" s="7">
        <f>TODAY()-160</f>
        <v/>
      </c>
      <c r="B2" s="9" t="inlineStr">
        <is>
          <t>M350-01</t>
        </is>
      </c>
      <c r="C2" s="9" t="inlineStr">
        <is>
          <t>Scheduled service</t>
        </is>
      </c>
      <c r="D2" s="9" t="inlineStr">
        <is>
          <t>Six month service. Propellers and gimbal checked.</t>
        </is>
      </c>
      <c r="E2" s="9" t="inlineStr">
        <is>
          <t>Example Pilot One</t>
        </is>
      </c>
      <c r="F2" s="9" t="n">
        <v>41.5</v>
      </c>
      <c r="G2" s="9" t="inlineStr">
        <is>
          <t>Propellers</t>
        </is>
      </c>
      <c r="H2" s="7">
        <f>TODAY()+22</f>
        <v/>
      </c>
      <c r="I2" s="9" t="inlineStr">
        <is>
          <t>Example row</t>
        </is>
      </c>
    </row>
    <row r="3">
      <c r="A3" s="11" t="n"/>
      <c r="H3" s="11" t="n"/>
    </row>
    <row r="4">
      <c r="A4" s="11" t="n"/>
      <c r="H4" s="11" t="n"/>
    </row>
    <row r="5">
      <c r="A5" s="11" t="n"/>
      <c r="H5" s="11" t="n"/>
    </row>
    <row r="6">
      <c r="A6" s="11" t="n"/>
      <c r="H6" s="11" t="n"/>
    </row>
    <row r="7">
      <c r="A7" s="11" t="n"/>
      <c r="H7" s="11" t="n"/>
    </row>
    <row r="8">
      <c r="A8" s="11" t="n"/>
      <c r="H8" s="11" t="n"/>
    </row>
    <row r="9">
      <c r="A9" s="11" t="n"/>
      <c r="H9" s="11" t="n"/>
    </row>
    <row r="10">
      <c r="A10" s="11" t="n"/>
      <c r="H10" s="11" t="n"/>
    </row>
    <row r="11">
      <c r="A11" s="11" t="n"/>
      <c r="H11" s="11" t="n"/>
    </row>
    <row r="12">
      <c r="A12" s="11" t="n"/>
      <c r="H12" s="11" t="n"/>
    </row>
    <row r="13">
      <c r="A13" s="11" t="n"/>
      <c r="H13" s="11" t="n"/>
    </row>
    <row r="14">
      <c r="A14" s="11" t="n"/>
      <c r="H14" s="11" t="n"/>
    </row>
    <row r="15">
      <c r="A15" s="11" t="n"/>
      <c r="H15" s="11" t="n"/>
    </row>
    <row r="16">
      <c r="A16" s="11" t="n"/>
      <c r="H16" s="11" t="n"/>
    </row>
    <row r="17">
      <c r="A17" s="11" t="n"/>
      <c r="H17" s="11" t="n"/>
    </row>
    <row r="18">
      <c r="A18" s="11" t="n"/>
      <c r="H18" s="11" t="n"/>
    </row>
    <row r="19">
      <c r="A19" s="11" t="n"/>
      <c r="H19" s="11" t="n"/>
    </row>
    <row r="20">
      <c r="A20" s="11" t="n"/>
      <c r="H20" s="11" t="n"/>
    </row>
    <row r="21">
      <c r="A21" s="11" t="n"/>
      <c r="H21" s="11" t="n"/>
    </row>
    <row r="22">
      <c r="A22" s="11" t="n"/>
      <c r="H22" s="11" t="n"/>
    </row>
    <row r="23">
      <c r="A23" s="11" t="n"/>
      <c r="H23" s="11" t="n"/>
    </row>
    <row r="24">
      <c r="A24" s="11" t="n"/>
      <c r="H24" s="11" t="n"/>
    </row>
    <row r="25">
      <c r="A25" s="11" t="n"/>
      <c r="H25" s="11" t="n"/>
    </row>
    <row r="26">
      <c r="A26" s="11" t="n"/>
      <c r="H26" s="11" t="n"/>
    </row>
    <row r="27">
      <c r="A27" s="11" t="n"/>
      <c r="H27" s="11" t="n"/>
    </row>
    <row r="28">
      <c r="A28" s="11" t="n"/>
      <c r="H28" s="11" t="n"/>
    </row>
    <row r="29">
      <c r="A29" s="11" t="n"/>
      <c r="H29" s="11" t="n"/>
    </row>
    <row r="30">
      <c r="A30" s="11" t="n"/>
      <c r="H30" s="11" t="n"/>
    </row>
    <row r="31">
      <c r="A31" s="11" t="n"/>
      <c r="H31" s="11" t="n"/>
    </row>
    <row r="32">
      <c r="A32" s="11" t="n"/>
      <c r="H32" s="11" t="n"/>
    </row>
    <row r="33">
      <c r="A33" s="11" t="n"/>
      <c r="H33" s="11" t="n"/>
    </row>
    <row r="34">
      <c r="A34" s="11" t="n"/>
      <c r="H34" s="11" t="n"/>
    </row>
    <row r="35">
      <c r="A35" s="11" t="n"/>
      <c r="H35" s="11" t="n"/>
    </row>
    <row r="36">
      <c r="A36" s="11" t="n"/>
      <c r="H36" s="11" t="n"/>
    </row>
    <row r="37">
      <c r="A37" s="11" t="n"/>
      <c r="H37" s="11" t="n"/>
    </row>
    <row r="38">
      <c r="A38" s="11" t="n"/>
      <c r="H38" s="11" t="n"/>
    </row>
    <row r="39">
      <c r="A39" s="11" t="n"/>
      <c r="H39" s="11" t="n"/>
    </row>
    <row r="40">
      <c r="A40" s="11" t="n"/>
      <c r="H40" s="11" t="n"/>
    </row>
    <row r="41">
      <c r="A41" s="11" t="n"/>
      <c r="H41" s="11" t="n"/>
    </row>
    <row r="42">
      <c r="A42" s="11" t="n"/>
      <c r="H42" s="11" t="n"/>
    </row>
    <row r="43">
      <c r="A43" s="11" t="n"/>
      <c r="H43" s="11" t="n"/>
    </row>
    <row r="44">
      <c r="A44" s="11" t="n"/>
      <c r="H44" s="11" t="n"/>
    </row>
    <row r="45">
      <c r="A45" s="11" t="n"/>
      <c r="H45" s="11" t="n"/>
    </row>
    <row r="46">
      <c r="A46" s="11" t="n"/>
      <c r="H46" s="11" t="n"/>
    </row>
    <row r="47">
      <c r="A47" s="11" t="n"/>
      <c r="H47" s="11" t="n"/>
    </row>
    <row r="48">
      <c r="A48" s="11" t="n"/>
      <c r="H48" s="11" t="n"/>
    </row>
    <row r="49">
      <c r="A49" s="11" t="n"/>
      <c r="H49" s="11" t="n"/>
    </row>
    <row r="50">
      <c r="A50" s="11" t="n"/>
      <c r="H50" s="11" t="n"/>
    </row>
    <row r="51">
      <c r="A51" s="11" t="n"/>
      <c r="H51" s="11" t="n"/>
    </row>
    <row r="52">
      <c r="A52" s="11" t="n"/>
      <c r="H52" s="11" t="n"/>
    </row>
    <row r="53">
      <c r="A53" s="11" t="n"/>
      <c r="H53" s="11" t="n"/>
    </row>
    <row r="54">
      <c r="A54" s="11" t="n"/>
      <c r="H54" s="11" t="n"/>
    </row>
    <row r="55">
      <c r="A55" s="11" t="n"/>
      <c r="H55" s="11" t="n"/>
    </row>
    <row r="56">
      <c r="A56" s="11" t="n"/>
      <c r="H56" s="11" t="n"/>
    </row>
    <row r="57">
      <c r="A57" s="11" t="n"/>
      <c r="H57" s="11" t="n"/>
    </row>
    <row r="58">
      <c r="A58" s="11" t="n"/>
      <c r="H58" s="11" t="n"/>
    </row>
    <row r="59">
      <c r="A59" s="11" t="n"/>
      <c r="H59" s="11" t="n"/>
    </row>
    <row r="60">
      <c r="A60" s="11" t="n"/>
      <c r="H60" s="11" t="n"/>
    </row>
    <row r="61">
      <c r="A61" s="11" t="n"/>
      <c r="H61" s="11" t="n"/>
    </row>
    <row r="62">
      <c r="A62" s="11" t="n"/>
      <c r="H62" s="11" t="n"/>
    </row>
    <row r="63">
      <c r="A63" s="11" t="n"/>
      <c r="H63" s="11" t="n"/>
    </row>
    <row r="64">
      <c r="A64" s="11" t="n"/>
      <c r="H64" s="11" t="n"/>
    </row>
    <row r="65">
      <c r="A65" s="11" t="n"/>
      <c r="H65" s="11" t="n"/>
    </row>
    <row r="66">
      <c r="A66" s="11" t="n"/>
      <c r="H66" s="11" t="n"/>
    </row>
    <row r="67">
      <c r="A67" s="11" t="n"/>
      <c r="H67" s="11" t="n"/>
    </row>
    <row r="68">
      <c r="A68" s="11" t="n"/>
      <c r="H68" s="11" t="n"/>
    </row>
    <row r="69">
      <c r="A69" s="11" t="n"/>
      <c r="H69" s="11" t="n"/>
    </row>
    <row r="70">
      <c r="A70" s="11" t="n"/>
      <c r="H70" s="11" t="n"/>
    </row>
    <row r="71">
      <c r="A71" s="11" t="n"/>
      <c r="H71" s="11" t="n"/>
    </row>
    <row r="72">
      <c r="A72" s="11" t="n"/>
      <c r="H72" s="11" t="n"/>
    </row>
    <row r="73">
      <c r="A73" s="11" t="n"/>
      <c r="H73" s="11" t="n"/>
    </row>
    <row r="74">
      <c r="A74" s="11" t="n"/>
      <c r="H74" s="11" t="n"/>
    </row>
    <row r="75">
      <c r="A75" s="11" t="n"/>
      <c r="H75" s="11" t="n"/>
    </row>
    <row r="76">
      <c r="A76" s="11" t="n"/>
      <c r="H76" s="11" t="n"/>
    </row>
    <row r="77">
      <c r="A77" s="11" t="n"/>
      <c r="H77" s="11" t="n"/>
    </row>
    <row r="78">
      <c r="A78" s="11" t="n"/>
      <c r="H78" s="11" t="n"/>
    </row>
    <row r="79">
      <c r="A79" s="11" t="n"/>
      <c r="H79" s="11" t="n"/>
    </row>
    <row r="80">
      <c r="A80" s="11" t="n"/>
      <c r="H80" s="11" t="n"/>
    </row>
    <row r="81">
      <c r="A81" s="11" t="n"/>
      <c r="H81" s="11" t="n"/>
    </row>
    <row r="82">
      <c r="A82" s="11" t="n"/>
      <c r="H82" s="11" t="n"/>
    </row>
    <row r="83">
      <c r="A83" s="11" t="n"/>
      <c r="H83" s="11" t="n"/>
    </row>
    <row r="84">
      <c r="A84" s="11" t="n"/>
      <c r="H84" s="11" t="n"/>
    </row>
    <row r="85">
      <c r="A85" s="11" t="n"/>
      <c r="H85" s="11" t="n"/>
    </row>
    <row r="86">
      <c r="A86" s="11" t="n"/>
      <c r="H86" s="11" t="n"/>
    </row>
    <row r="87">
      <c r="A87" s="11" t="n"/>
      <c r="H87" s="11" t="n"/>
    </row>
    <row r="88">
      <c r="A88" s="11" t="n"/>
      <c r="H88" s="11" t="n"/>
    </row>
    <row r="89">
      <c r="A89" s="11" t="n"/>
      <c r="H89" s="11" t="n"/>
    </row>
    <row r="90">
      <c r="A90" s="11" t="n"/>
      <c r="H90" s="11" t="n"/>
    </row>
    <row r="91">
      <c r="A91" s="11" t="n"/>
      <c r="H91" s="11" t="n"/>
    </row>
    <row r="92">
      <c r="A92" s="11" t="n"/>
      <c r="H92" s="11" t="n"/>
    </row>
    <row r="93">
      <c r="A93" s="11" t="n"/>
      <c r="H93" s="11" t="n"/>
    </row>
    <row r="94">
      <c r="A94" s="11" t="n"/>
      <c r="H94" s="11" t="n"/>
    </row>
    <row r="95">
      <c r="A95" s="11" t="n"/>
      <c r="H95" s="11" t="n"/>
    </row>
    <row r="96">
      <c r="A96" s="11" t="n"/>
      <c r="H96" s="11" t="n"/>
    </row>
    <row r="97">
      <c r="A97" s="11" t="n"/>
      <c r="H97" s="11" t="n"/>
    </row>
    <row r="98">
      <c r="A98" s="11" t="n"/>
      <c r="H98" s="11" t="n"/>
    </row>
    <row r="99">
      <c r="A99" s="11" t="n"/>
      <c r="H99" s="11" t="n"/>
    </row>
    <row r="100">
      <c r="A100" s="11" t="n"/>
      <c r="H100" s="11" t="n"/>
    </row>
    <row r="101">
      <c r="A101" s="11" t="n"/>
      <c r="H101" s="11" t="n"/>
    </row>
    <row r="102">
      <c r="A102" s="11" t="n"/>
      <c r="H102" s="11" t="n"/>
    </row>
    <row r="103">
      <c r="A103" s="11" t="n"/>
      <c r="H103" s="11" t="n"/>
    </row>
    <row r="104">
      <c r="A104" s="11" t="n"/>
      <c r="H104" s="11" t="n"/>
    </row>
    <row r="105">
      <c r="A105" s="11" t="n"/>
      <c r="H105" s="11" t="n"/>
    </row>
    <row r="106">
      <c r="A106" s="11" t="n"/>
      <c r="H106" s="11" t="n"/>
    </row>
    <row r="107">
      <c r="A107" s="11" t="n"/>
      <c r="H107" s="11" t="n"/>
    </row>
    <row r="108">
      <c r="A108" s="11" t="n"/>
      <c r="H108" s="11" t="n"/>
    </row>
    <row r="109">
      <c r="A109" s="11" t="n"/>
      <c r="H109" s="11" t="n"/>
    </row>
    <row r="110">
      <c r="A110" s="11" t="n"/>
      <c r="H110" s="11" t="n"/>
    </row>
    <row r="111">
      <c r="A111" s="11" t="n"/>
      <c r="H111" s="11" t="n"/>
    </row>
    <row r="112">
      <c r="A112" s="11" t="n"/>
      <c r="H112" s="11" t="n"/>
    </row>
    <row r="113">
      <c r="A113" s="11" t="n"/>
      <c r="H113" s="11" t="n"/>
    </row>
    <row r="114">
      <c r="A114" s="11" t="n"/>
      <c r="H114" s="11" t="n"/>
    </row>
    <row r="115">
      <c r="A115" s="11" t="n"/>
      <c r="H115" s="11" t="n"/>
    </row>
    <row r="116">
      <c r="A116" s="11" t="n"/>
      <c r="H116" s="11" t="n"/>
    </row>
    <row r="117">
      <c r="A117" s="11" t="n"/>
      <c r="H117" s="11" t="n"/>
    </row>
    <row r="118">
      <c r="A118" s="11" t="n"/>
      <c r="H118" s="11" t="n"/>
    </row>
    <row r="119">
      <c r="A119" s="11" t="n"/>
      <c r="H119" s="11" t="n"/>
    </row>
    <row r="120">
      <c r="A120" s="11" t="n"/>
      <c r="H120" s="11" t="n"/>
    </row>
    <row r="121">
      <c r="A121" s="11" t="n"/>
      <c r="H121" s="11" t="n"/>
    </row>
    <row r="122">
      <c r="A122" s="11" t="n"/>
      <c r="H122" s="11" t="n"/>
    </row>
    <row r="123">
      <c r="A123" s="11" t="n"/>
      <c r="H123" s="11" t="n"/>
    </row>
    <row r="124">
      <c r="A124" s="11" t="n"/>
      <c r="H124" s="11" t="n"/>
    </row>
    <row r="125">
      <c r="A125" s="11" t="n"/>
      <c r="H125" s="11" t="n"/>
    </row>
    <row r="126">
      <c r="A126" s="11" t="n"/>
      <c r="H126" s="11" t="n"/>
    </row>
    <row r="127">
      <c r="A127" s="11" t="n"/>
      <c r="H127" s="11" t="n"/>
    </row>
    <row r="128">
      <c r="A128" s="11" t="n"/>
      <c r="H128" s="11" t="n"/>
    </row>
    <row r="129">
      <c r="A129" s="11" t="n"/>
      <c r="H129" s="11" t="n"/>
    </row>
    <row r="130">
      <c r="A130" s="11" t="n"/>
      <c r="H130" s="11" t="n"/>
    </row>
    <row r="131">
      <c r="A131" s="11" t="n"/>
      <c r="H131" s="11" t="n"/>
    </row>
    <row r="132">
      <c r="A132" s="11" t="n"/>
      <c r="H132" s="11" t="n"/>
    </row>
    <row r="133">
      <c r="A133" s="11" t="n"/>
      <c r="H133" s="11" t="n"/>
    </row>
    <row r="134">
      <c r="A134" s="11" t="n"/>
      <c r="H134" s="11" t="n"/>
    </row>
    <row r="135">
      <c r="A135" s="11" t="n"/>
      <c r="H135" s="11" t="n"/>
    </row>
    <row r="136">
      <c r="A136" s="11" t="n"/>
      <c r="H136" s="11" t="n"/>
    </row>
    <row r="137">
      <c r="A137" s="11" t="n"/>
      <c r="H137" s="11" t="n"/>
    </row>
    <row r="138">
      <c r="A138" s="11" t="n"/>
      <c r="H138" s="11" t="n"/>
    </row>
    <row r="139">
      <c r="A139" s="11" t="n"/>
      <c r="H139" s="11" t="n"/>
    </row>
    <row r="140">
      <c r="A140" s="11" t="n"/>
      <c r="H140" s="11" t="n"/>
    </row>
    <row r="141">
      <c r="A141" s="11" t="n"/>
      <c r="H141" s="11" t="n"/>
    </row>
    <row r="142">
      <c r="A142" s="11" t="n"/>
      <c r="H142" s="11" t="n"/>
    </row>
    <row r="143">
      <c r="A143" s="11" t="n"/>
      <c r="H143" s="11" t="n"/>
    </row>
    <row r="144">
      <c r="A144" s="11" t="n"/>
      <c r="H144" s="11" t="n"/>
    </row>
    <row r="145">
      <c r="A145" s="11" t="n"/>
      <c r="H145" s="11" t="n"/>
    </row>
    <row r="146">
      <c r="A146" s="11" t="n"/>
      <c r="H146" s="11" t="n"/>
    </row>
    <row r="147">
      <c r="A147" s="11" t="n"/>
      <c r="H147" s="11" t="n"/>
    </row>
    <row r="148">
      <c r="A148" s="11" t="n"/>
      <c r="H148" s="11" t="n"/>
    </row>
    <row r="149">
      <c r="A149" s="11" t="n"/>
      <c r="H149" s="11" t="n"/>
    </row>
    <row r="150">
      <c r="A150" s="11" t="n"/>
      <c r="H150" s="11" t="n"/>
    </row>
    <row r="151">
      <c r="A151" s="11" t="n"/>
      <c r="H151" s="11" t="n"/>
    </row>
    <row r="152">
      <c r="A152" s="11" t="n"/>
      <c r="H152" s="11" t="n"/>
    </row>
    <row r="153">
      <c r="A153" s="11" t="n"/>
      <c r="H153" s="11" t="n"/>
    </row>
    <row r="154">
      <c r="A154" s="11" t="n"/>
      <c r="H154" s="11" t="n"/>
    </row>
    <row r="155">
      <c r="A155" s="11" t="n"/>
      <c r="H155" s="11" t="n"/>
    </row>
    <row r="156">
      <c r="A156" s="11" t="n"/>
      <c r="H156" s="11" t="n"/>
    </row>
    <row r="157">
      <c r="A157" s="11" t="n"/>
      <c r="H157" s="11" t="n"/>
    </row>
    <row r="158">
      <c r="A158" s="11" t="n"/>
      <c r="H158" s="11" t="n"/>
    </row>
    <row r="159">
      <c r="A159" s="11" t="n"/>
      <c r="H159" s="11" t="n"/>
    </row>
    <row r="160">
      <c r="A160" s="11" t="n"/>
      <c r="H160" s="11" t="n"/>
    </row>
    <row r="161">
      <c r="A161" s="11" t="n"/>
      <c r="H161" s="11" t="n"/>
    </row>
    <row r="162">
      <c r="A162" s="11" t="n"/>
      <c r="H162" s="11" t="n"/>
    </row>
    <row r="163">
      <c r="A163" s="11" t="n"/>
      <c r="H163" s="11" t="n"/>
    </row>
    <row r="164">
      <c r="A164" s="11" t="n"/>
      <c r="H164" s="11" t="n"/>
    </row>
    <row r="165">
      <c r="A165" s="11" t="n"/>
      <c r="H165" s="11" t="n"/>
    </row>
    <row r="166">
      <c r="A166" s="11" t="n"/>
      <c r="H166" s="11" t="n"/>
    </row>
    <row r="167">
      <c r="A167" s="11" t="n"/>
      <c r="H167" s="11" t="n"/>
    </row>
    <row r="168">
      <c r="A168" s="11" t="n"/>
      <c r="H168" s="11" t="n"/>
    </row>
    <row r="169">
      <c r="A169" s="11" t="n"/>
      <c r="H169" s="11" t="n"/>
    </row>
    <row r="170">
      <c r="A170" s="11" t="n"/>
      <c r="H170" s="11" t="n"/>
    </row>
    <row r="171">
      <c r="A171" s="11" t="n"/>
      <c r="H171" s="11" t="n"/>
    </row>
    <row r="172">
      <c r="A172" s="11" t="n"/>
      <c r="H172" s="11" t="n"/>
    </row>
    <row r="173">
      <c r="A173" s="11" t="n"/>
      <c r="H173" s="11" t="n"/>
    </row>
    <row r="174">
      <c r="A174" s="11" t="n"/>
      <c r="H174" s="11" t="n"/>
    </row>
    <row r="175">
      <c r="A175" s="11" t="n"/>
      <c r="H175" s="11" t="n"/>
    </row>
    <row r="176">
      <c r="A176" s="11" t="n"/>
      <c r="H176" s="11" t="n"/>
    </row>
    <row r="177">
      <c r="A177" s="11" t="n"/>
      <c r="H177" s="11" t="n"/>
    </row>
    <row r="178">
      <c r="A178" s="11" t="n"/>
      <c r="H178" s="11" t="n"/>
    </row>
    <row r="179">
      <c r="A179" s="11" t="n"/>
      <c r="H179" s="11" t="n"/>
    </row>
    <row r="180">
      <c r="A180" s="11" t="n"/>
      <c r="H180" s="11" t="n"/>
    </row>
    <row r="181">
      <c r="A181" s="11" t="n"/>
      <c r="H181" s="11" t="n"/>
    </row>
    <row r="182">
      <c r="A182" s="11" t="n"/>
      <c r="H182" s="11" t="n"/>
    </row>
    <row r="183">
      <c r="A183" s="11" t="n"/>
      <c r="H183" s="11" t="n"/>
    </row>
    <row r="184">
      <c r="A184" s="11" t="n"/>
      <c r="H184" s="11" t="n"/>
    </row>
    <row r="185">
      <c r="A185" s="11" t="n"/>
      <c r="H185" s="11" t="n"/>
    </row>
    <row r="186">
      <c r="A186" s="11" t="n"/>
      <c r="H186" s="11" t="n"/>
    </row>
    <row r="187">
      <c r="A187" s="11" t="n"/>
      <c r="H187" s="11" t="n"/>
    </row>
    <row r="188">
      <c r="A188" s="11" t="n"/>
      <c r="H188" s="11" t="n"/>
    </row>
    <row r="189">
      <c r="A189" s="11" t="n"/>
      <c r="H189" s="11" t="n"/>
    </row>
    <row r="190">
      <c r="A190" s="11" t="n"/>
      <c r="H190" s="11" t="n"/>
    </row>
    <row r="191">
      <c r="A191" s="11" t="n"/>
      <c r="H191" s="11" t="n"/>
    </row>
    <row r="192">
      <c r="A192" s="11" t="n"/>
      <c r="H192" s="11" t="n"/>
    </row>
    <row r="193">
      <c r="A193" s="11" t="n"/>
      <c r="H193" s="11" t="n"/>
    </row>
    <row r="194">
      <c r="A194" s="11" t="n"/>
      <c r="H194" s="11" t="n"/>
    </row>
    <row r="195">
      <c r="A195" s="11" t="n"/>
      <c r="H195" s="11" t="n"/>
    </row>
    <row r="196">
      <c r="A196" s="11" t="n"/>
      <c r="H196" s="11" t="n"/>
    </row>
    <row r="197">
      <c r="A197" s="11" t="n"/>
      <c r="H197" s="11" t="n"/>
    </row>
    <row r="198">
      <c r="A198" s="11" t="n"/>
      <c r="H198" s="11" t="n"/>
    </row>
    <row r="199">
      <c r="A199" s="11" t="n"/>
      <c r="H199" s="11" t="n"/>
    </row>
    <row r="200">
      <c r="A200" s="11" t="n"/>
      <c r="H200" s="11" t="n"/>
    </row>
    <row r="201">
      <c r="A201" s="11" t="n"/>
      <c r="H201" s="11" t="n"/>
    </row>
    <row r="202">
      <c r="A202" s="11" t="n"/>
      <c r="H202" s="11" t="n"/>
    </row>
    <row r="203">
      <c r="A203" s="11" t="n"/>
      <c r="H203" s="11" t="n"/>
    </row>
    <row r="204">
      <c r="A204" s="11" t="n"/>
      <c r="H204" s="11" t="n"/>
    </row>
    <row r="205">
      <c r="A205" s="11" t="n"/>
      <c r="H205" s="11" t="n"/>
    </row>
    <row r="206">
      <c r="A206" s="11" t="n"/>
      <c r="H206" s="11" t="n"/>
    </row>
    <row r="207">
      <c r="A207" s="11" t="n"/>
      <c r="H207" s="11" t="n"/>
    </row>
    <row r="208">
      <c r="A208" s="11" t="n"/>
      <c r="H208" s="11" t="n"/>
    </row>
    <row r="209">
      <c r="A209" s="11" t="n"/>
      <c r="H209" s="11" t="n"/>
    </row>
    <row r="210">
      <c r="A210" s="11" t="n"/>
      <c r="H210" s="11" t="n"/>
    </row>
    <row r="211">
      <c r="A211" s="11" t="n"/>
      <c r="H211" s="11" t="n"/>
    </row>
    <row r="212">
      <c r="A212" s="11" t="n"/>
      <c r="H212" s="11" t="n"/>
    </row>
    <row r="213">
      <c r="A213" s="11" t="n"/>
      <c r="H213" s="11" t="n"/>
    </row>
    <row r="214">
      <c r="A214" s="11" t="n"/>
      <c r="H214" s="11" t="n"/>
    </row>
    <row r="215">
      <c r="A215" s="11" t="n"/>
      <c r="H215" s="11" t="n"/>
    </row>
    <row r="216">
      <c r="A216" s="11" t="n"/>
      <c r="H216" s="11" t="n"/>
    </row>
    <row r="217">
      <c r="A217" s="11" t="n"/>
      <c r="H217" s="11" t="n"/>
    </row>
    <row r="218">
      <c r="A218" s="11" t="n"/>
      <c r="H218" s="11" t="n"/>
    </row>
    <row r="219">
      <c r="A219" s="11" t="n"/>
      <c r="H219" s="11" t="n"/>
    </row>
    <row r="220">
      <c r="A220" s="11" t="n"/>
      <c r="H220" s="11" t="n"/>
    </row>
    <row r="221">
      <c r="A221" s="11" t="n"/>
      <c r="H221" s="11" t="n"/>
    </row>
    <row r="222">
      <c r="A222" s="11" t="n"/>
      <c r="H222" s="11" t="n"/>
    </row>
    <row r="223">
      <c r="A223" s="11" t="n"/>
      <c r="H223" s="11" t="n"/>
    </row>
    <row r="224">
      <c r="A224" s="11" t="n"/>
      <c r="H224" s="11" t="n"/>
    </row>
    <row r="225">
      <c r="A225" s="11" t="n"/>
      <c r="H225" s="11" t="n"/>
    </row>
    <row r="226">
      <c r="A226" s="11" t="n"/>
      <c r="H226" s="11" t="n"/>
    </row>
    <row r="227">
      <c r="A227" s="11" t="n"/>
      <c r="H227" s="11" t="n"/>
    </row>
    <row r="228">
      <c r="A228" s="11" t="n"/>
      <c r="H228" s="11" t="n"/>
    </row>
    <row r="229">
      <c r="A229" s="11" t="n"/>
      <c r="H229" s="11" t="n"/>
    </row>
    <row r="230">
      <c r="A230" s="11" t="n"/>
      <c r="H230" s="11" t="n"/>
    </row>
    <row r="231">
      <c r="A231" s="11" t="n"/>
      <c r="H231" s="11" t="n"/>
    </row>
    <row r="232">
      <c r="A232" s="11" t="n"/>
      <c r="H232" s="11" t="n"/>
    </row>
    <row r="233">
      <c r="A233" s="11" t="n"/>
      <c r="H233" s="11" t="n"/>
    </row>
    <row r="234">
      <c r="A234" s="11" t="n"/>
      <c r="H234" s="11" t="n"/>
    </row>
    <row r="235">
      <c r="A235" s="11" t="n"/>
      <c r="H235" s="11" t="n"/>
    </row>
    <row r="236">
      <c r="A236" s="11" t="n"/>
      <c r="H236" s="11" t="n"/>
    </row>
    <row r="237">
      <c r="A237" s="11" t="n"/>
      <c r="H237" s="11" t="n"/>
    </row>
    <row r="238">
      <c r="A238" s="11" t="n"/>
      <c r="H238" s="11" t="n"/>
    </row>
    <row r="239">
      <c r="A239" s="11" t="n"/>
      <c r="H239" s="11" t="n"/>
    </row>
    <row r="240">
      <c r="A240" s="11" t="n"/>
      <c r="H240" s="11" t="n"/>
    </row>
    <row r="241">
      <c r="A241" s="11" t="n"/>
      <c r="H241" s="11" t="n"/>
    </row>
    <row r="242">
      <c r="A242" s="11" t="n"/>
      <c r="H242" s="11" t="n"/>
    </row>
    <row r="243">
      <c r="A243" s="11" t="n"/>
      <c r="H243" s="11" t="n"/>
    </row>
    <row r="244">
      <c r="A244" s="11" t="n"/>
      <c r="H244" s="11" t="n"/>
    </row>
    <row r="245">
      <c r="A245" s="11" t="n"/>
      <c r="H245" s="11" t="n"/>
    </row>
    <row r="246">
      <c r="A246" s="11" t="n"/>
      <c r="H246" s="11" t="n"/>
    </row>
    <row r="247">
      <c r="A247" s="11" t="n"/>
      <c r="H247" s="11" t="n"/>
    </row>
    <row r="248">
      <c r="A248" s="11" t="n"/>
      <c r="H248" s="11" t="n"/>
    </row>
    <row r="249">
      <c r="A249" s="11" t="n"/>
      <c r="H249" s="11" t="n"/>
    </row>
    <row r="250">
      <c r="A250" s="11" t="n"/>
      <c r="H250" s="11" t="n"/>
    </row>
    <row r="251">
      <c r="A251" s="11" t="n"/>
      <c r="H251" s="11" t="n"/>
    </row>
    <row r="252">
      <c r="A252" s="11" t="n"/>
      <c r="H252" s="11" t="n"/>
    </row>
    <row r="253">
      <c r="A253" s="11" t="n"/>
      <c r="H253" s="11" t="n"/>
    </row>
    <row r="254">
      <c r="A254" s="11" t="n"/>
      <c r="H254" s="11" t="n"/>
    </row>
    <row r="255">
      <c r="A255" s="11" t="n"/>
      <c r="H255" s="11" t="n"/>
    </row>
    <row r="256">
      <c r="A256" s="11" t="n"/>
      <c r="H256" s="11" t="n"/>
    </row>
    <row r="257">
      <c r="A257" s="11" t="n"/>
      <c r="H257" s="11" t="n"/>
    </row>
    <row r="258">
      <c r="A258" s="11" t="n"/>
      <c r="H258" s="11" t="n"/>
    </row>
    <row r="259">
      <c r="A259" s="11" t="n"/>
      <c r="H259" s="11" t="n"/>
    </row>
    <row r="260">
      <c r="A260" s="11" t="n"/>
      <c r="H260" s="11" t="n"/>
    </row>
    <row r="261">
      <c r="A261" s="11" t="n"/>
      <c r="H261" s="11" t="n"/>
    </row>
    <row r="262">
      <c r="A262" s="11" t="n"/>
      <c r="H262" s="11" t="n"/>
    </row>
    <row r="263">
      <c r="A263" s="11" t="n"/>
      <c r="H263" s="11" t="n"/>
    </row>
    <row r="264">
      <c r="A264" s="11" t="n"/>
      <c r="H264" s="11" t="n"/>
    </row>
    <row r="265">
      <c r="A265" s="11" t="n"/>
      <c r="H265" s="11" t="n"/>
    </row>
    <row r="266">
      <c r="A266" s="11" t="n"/>
      <c r="H266" s="11" t="n"/>
    </row>
    <row r="267">
      <c r="A267" s="11" t="n"/>
      <c r="H267" s="11" t="n"/>
    </row>
    <row r="268">
      <c r="A268" s="11" t="n"/>
      <c r="H268" s="11" t="n"/>
    </row>
    <row r="269">
      <c r="A269" s="11" t="n"/>
      <c r="H269" s="11" t="n"/>
    </row>
    <row r="270">
      <c r="A270" s="11" t="n"/>
      <c r="H270" s="11" t="n"/>
    </row>
    <row r="271">
      <c r="A271" s="11" t="n"/>
      <c r="H271" s="11" t="n"/>
    </row>
    <row r="272">
      <c r="A272" s="11" t="n"/>
      <c r="H272" s="11" t="n"/>
    </row>
    <row r="273">
      <c r="A273" s="11" t="n"/>
      <c r="H273" s="11" t="n"/>
    </row>
    <row r="274">
      <c r="A274" s="11" t="n"/>
      <c r="H274" s="11" t="n"/>
    </row>
    <row r="275">
      <c r="A275" s="11" t="n"/>
      <c r="H275" s="11" t="n"/>
    </row>
    <row r="276">
      <c r="A276" s="11" t="n"/>
      <c r="H276" s="11" t="n"/>
    </row>
    <row r="277">
      <c r="A277" s="11" t="n"/>
      <c r="H277" s="11" t="n"/>
    </row>
    <row r="278">
      <c r="A278" s="11" t="n"/>
      <c r="H278" s="11" t="n"/>
    </row>
    <row r="279">
      <c r="A279" s="11" t="n"/>
      <c r="H279" s="11" t="n"/>
    </row>
    <row r="280">
      <c r="A280" s="11" t="n"/>
      <c r="H280" s="11" t="n"/>
    </row>
    <row r="281">
      <c r="A281" s="11" t="n"/>
      <c r="H281" s="11" t="n"/>
    </row>
    <row r="282">
      <c r="A282" s="11" t="n"/>
      <c r="H282" s="11" t="n"/>
    </row>
    <row r="283">
      <c r="A283" s="11" t="n"/>
      <c r="H283" s="11" t="n"/>
    </row>
    <row r="284">
      <c r="A284" s="11" t="n"/>
      <c r="H284" s="11" t="n"/>
    </row>
    <row r="285">
      <c r="A285" s="11" t="n"/>
      <c r="H285" s="11" t="n"/>
    </row>
    <row r="286">
      <c r="A286" s="11" t="n"/>
      <c r="H286" s="11" t="n"/>
    </row>
    <row r="287">
      <c r="A287" s="11" t="n"/>
      <c r="H287" s="11" t="n"/>
    </row>
    <row r="288">
      <c r="A288" s="11" t="n"/>
      <c r="H288" s="11" t="n"/>
    </row>
    <row r="289">
      <c r="A289" s="11" t="n"/>
      <c r="H289" s="11" t="n"/>
    </row>
    <row r="290">
      <c r="A290" s="11" t="n"/>
      <c r="H290" s="11" t="n"/>
    </row>
    <row r="291">
      <c r="A291" s="11" t="n"/>
      <c r="H291" s="11" t="n"/>
    </row>
    <row r="292">
      <c r="A292" s="11" t="n"/>
      <c r="H292" s="11" t="n"/>
    </row>
    <row r="293">
      <c r="A293" s="11" t="n"/>
      <c r="H293" s="11" t="n"/>
    </row>
    <row r="294">
      <c r="A294" s="11" t="n"/>
      <c r="H294" s="11" t="n"/>
    </row>
    <row r="295">
      <c r="A295" s="11" t="n"/>
      <c r="H295" s="11" t="n"/>
    </row>
    <row r="296">
      <c r="A296" s="11" t="n"/>
      <c r="H296" s="11" t="n"/>
    </row>
    <row r="297">
      <c r="A297" s="11" t="n"/>
      <c r="H297" s="11" t="n"/>
    </row>
    <row r="298">
      <c r="A298" s="11" t="n"/>
      <c r="H298" s="11" t="n"/>
    </row>
    <row r="299">
      <c r="A299" s="11" t="n"/>
      <c r="H299" s="11" t="n"/>
    </row>
    <row r="300">
      <c r="A300" s="11" t="n"/>
      <c r="H300" s="11" t="n"/>
    </row>
    <row r="301">
      <c r="A301" s="11" t="n"/>
      <c r="H301" s="11" t="n"/>
    </row>
    <row r="302">
      <c r="A302" s="11" t="n"/>
      <c r="H302" s="11" t="n"/>
    </row>
    <row r="303">
      <c r="A303" s="11" t="n"/>
      <c r="H303" s="11" t="n"/>
    </row>
    <row r="304">
      <c r="A304" s="11" t="n"/>
      <c r="H304" s="11" t="n"/>
    </row>
    <row r="305">
      <c r="A305" s="11" t="n"/>
      <c r="H305" s="11" t="n"/>
    </row>
    <row r="306">
      <c r="A306" s="11" t="n"/>
      <c r="H306" s="11" t="n"/>
    </row>
    <row r="307">
      <c r="A307" s="11" t="n"/>
      <c r="H307" s="11" t="n"/>
    </row>
    <row r="308">
      <c r="A308" s="11" t="n"/>
      <c r="H308" s="11" t="n"/>
    </row>
    <row r="309">
      <c r="A309" s="11" t="n"/>
      <c r="H309" s="11" t="n"/>
    </row>
    <row r="310">
      <c r="A310" s="11" t="n"/>
      <c r="H310" s="11" t="n"/>
    </row>
    <row r="311">
      <c r="A311" s="11" t="n"/>
      <c r="H311" s="11" t="n"/>
    </row>
    <row r="312">
      <c r="A312" s="11" t="n"/>
      <c r="H312" s="11" t="n"/>
    </row>
    <row r="313">
      <c r="A313" s="11" t="n"/>
      <c r="H313" s="11" t="n"/>
    </row>
    <row r="314">
      <c r="A314" s="11" t="n"/>
      <c r="H314" s="11" t="n"/>
    </row>
    <row r="315">
      <c r="A315" s="11" t="n"/>
      <c r="H315" s="11" t="n"/>
    </row>
    <row r="316">
      <c r="A316" s="11" t="n"/>
      <c r="H316" s="11" t="n"/>
    </row>
    <row r="317">
      <c r="A317" s="11" t="n"/>
      <c r="H317" s="11" t="n"/>
    </row>
    <row r="318">
      <c r="A318" s="11" t="n"/>
      <c r="H318" s="11" t="n"/>
    </row>
    <row r="319">
      <c r="A319" s="11" t="n"/>
      <c r="H319" s="11" t="n"/>
    </row>
    <row r="320">
      <c r="A320" s="11" t="n"/>
      <c r="H320" s="11" t="n"/>
    </row>
    <row r="321">
      <c r="A321" s="11" t="n"/>
      <c r="H321" s="11" t="n"/>
    </row>
    <row r="322">
      <c r="A322" s="11" t="n"/>
      <c r="H322" s="11" t="n"/>
    </row>
    <row r="323">
      <c r="A323" s="11" t="n"/>
      <c r="H323" s="11" t="n"/>
    </row>
    <row r="324">
      <c r="A324" s="11" t="n"/>
      <c r="H324" s="11" t="n"/>
    </row>
    <row r="325">
      <c r="A325" s="11" t="n"/>
      <c r="H325" s="11" t="n"/>
    </row>
    <row r="326">
      <c r="A326" s="11" t="n"/>
      <c r="H326" s="11" t="n"/>
    </row>
    <row r="327">
      <c r="A327" s="11" t="n"/>
      <c r="H327" s="11" t="n"/>
    </row>
    <row r="328">
      <c r="A328" s="11" t="n"/>
      <c r="H328" s="11" t="n"/>
    </row>
    <row r="329">
      <c r="A329" s="11" t="n"/>
      <c r="H329" s="11" t="n"/>
    </row>
    <row r="330">
      <c r="A330" s="11" t="n"/>
      <c r="H330" s="11" t="n"/>
    </row>
    <row r="331">
      <c r="A331" s="11" t="n"/>
      <c r="H331" s="11" t="n"/>
    </row>
    <row r="332">
      <c r="A332" s="11" t="n"/>
      <c r="H332" s="11" t="n"/>
    </row>
    <row r="333">
      <c r="A333" s="11" t="n"/>
      <c r="H333" s="11" t="n"/>
    </row>
    <row r="334">
      <c r="A334" s="11" t="n"/>
      <c r="H334" s="11" t="n"/>
    </row>
    <row r="335">
      <c r="A335" s="11" t="n"/>
      <c r="H335" s="11" t="n"/>
    </row>
    <row r="336">
      <c r="A336" s="11" t="n"/>
      <c r="H336" s="11" t="n"/>
    </row>
    <row r="337">
      <c r="A337" s="11" t="n"/>
      <c r="H337" s="11" t="n"/>
    </row>
    <row r="338">
      <c r="A338" s="11" t="n"/>
      <c r="H338" s="11" t="n"/>
    </row>
    <row r="339">
      <c r="A339" s="11" t="n"/>
      <c r="H339" s="11" t="n"/>
    </row>
    <row r="340">
      <c r="A340" s="11" t="n"/>
      <c r="H340" s="11" t="n"/>
    </row>
    <row r="341">
      <c r="A341" s="11" t="n"/>
      <c r="H341" s="11" t="n"/>
    </row>
    <row r="342">
      <c r="A342" s="11" t="n"/>
      <c r="H342" s="11" t="n"/>
    </row>
    <row r="343">
      <c r="A343" s="11" t="n"/>
      <c r="H343" s="11" t="n"/>
    </row>
    <row r="344">
      <c r="A344" s="11" t="n"/>
      <c r="H344" s="11" t="n"/>
    </row>
    <row r="345">
      <c r="A345" s="11" t="n"/>
      <c r="H345" s="11" t="n"/>
    </row>
    <row r="346">
      <c r="A346" s="11" t="n"/>
      <c r="H346" s="11" t="n"/>
    </row>
    <row r="347">
      <c r="A347" s="11" t="n"/>
      <c r="H347" s="11" t="n"/>
    </row>
    <row r="348">
      <c r="A348" s="11" t="n"/>
      <c r="H348" s="11" t="n"/>
    </row>
    <row r="349">
      <c r="A349" s="11" t="n"/>
      <c r="H349" s="11" t="n"/>
    </row>
    <row r="350">
      <c r="A350" s="11" t="n"/>
      <c r="H350" s="11" t="n"/>
    </row>
    <row r="351">
      <c r="A351" s="11" t="n"/>
      <c r="H351" s="11" t="n"/>
    </row>
    <row r="352">
      <c r="A352" s="11" t="n"/>
      <c r="H352" s="11" t="n"/>
    </row>
    <row r="353">
      <c r="A353" s="11" t="n"/>
      <c r="H353" s="11" t="n"/>
    </row>
    <row r="354">
      <c r="A354" s="11" t="n"/>
      <c r="H354" s="11" t="n"/>
    </row>
    <row r="355">
      <c r="A355" s="11" t="n"/>
      <c r="H355" s="11" t="n"/>
    </row>
    <row r="356">
      <c r="A356" s="11" t="n"/>
      <c r="H356" s="11" t="n"/>
    </row>
    <row r="357">
      <c r="A357" s="11" t="n"/>
      <c r="H357" s="11" t="n"/>
    </row>
    <row r="358">
      <c r="A358" s="11" t="n"/>
      <c r="H358" s="11" t="n"/>
    </row>
    <row r="359">
      <c r="A359" s="11" t="n"/>
      <c r="H359" s="11" t="n"/>
    </row>
    <row r="360">
      <c r="A360" s="11" t="n"/>
      <c r="H360" s="11" t="n"/>
    </row>
    <row r="361">
      <c r="A361" s="11" t="n"/>
      <c r="H361" s="11" t="n"/>
    </row>
    <row r="362">
      <c r="A362" s="11" t="n"/>
      <c r="H362" s="11" t="n"/>
    </row>
    <row r="363">
      <c r="A363" s="11" t="n"/>
      <c r="H363" s="11" t="n"/>
    </row>
    <row r="364">
      <c r="A364" s="11" t="n"/>
      <c r="H364" s="11" t="n"/>
    </row>
    <row r="365">
      <c r="A365" s="11" t="n"/>
      <c r="H365" s="11" t="n"/>
    </row>
    <row r="366">
      <c r="A366" s="11" t="n"/>
      <c r="H366" s="11" t="n"/>
    </row>
    <row r="367">
      <c r="A367" s="11" t="n"/>
      <c r="H367" s="11" t="n"/>
    </row>
    <row r="368">
      <c r="A368" s="11" t="n"/>
      <c r="H368" s="11" t="n"/>
    </row>
    <row r="369">
      <c r="A369" s="11" t="n"/>
      <c r="H369" s="11" t="n"/>
    </row>
    <row r="370">
      <c r="A370" s="11" t="n"/>
      <c r="H370" s="11" t="n"/>
    </row>
    <row r="371">
      <c r="A371" s="11" t="n"/>
      <c r="H371" s="11" t="n"/>
    </row>
    <row r="372">
      <c r="A372" s="11" t="n"/>
      <c r="H372" s="11" t="n"/>
    </row>
    <row r="373">
      <c r="A373" s="11" t="n"/>
      <c r="H373" s="11" t="n"/>
    </row>
    <row r="374">
      <c r="A374" s="11" t="n"/>
      <c r="H374" s="11" t="n"/>
    </row>
    <row r="375">
      <c r="A375" s="11" t="n"/>
      <c r="H375" s="11" t="n"/>
    </row>
    <row r="376">
      <c r="A376" s="11" t="n"/>
      <c r="H376" s="11" t="n"/>
    </row>
    <row r="377">
      <c r="A377" s="11" t="n"/>
      <c r="H377" s="11" t="n"/>
    </row>
    <row r="378">
      <c r="A378" s="11" t="n"/>
      <c r="H378" s="11" t="n"/>
    </row>
    <row r="379">
      <c r="A379" s="11" t="n"/>
      <c r="H379" s="11" t="n"/>
    </row>
    <row r="380">
      <c r="A380" s="11" t="n"/>
      <c r="H380" s="11" t="n"/>
    </row>
    <row r="381">
      <c r="A381" s="11" t="n"/>
      <c r="H381" s="11" t="n"/>
    </row>
    <row r="382">
      <c r="A382" s="11" t="n"/>
      <c r="H382" s="11" t="n"/>
    </row>
    <row r="383">
      <c r="A383" s="11" t="n"/>
      <c r="H383" s="11" t="n"/>
    </row>
    <row r="384">
      <c r="A384" s="11" t="n"/>
      <c r="H384" s="11" t="n"/>
    </row>
    <row r="385">
      <c r="A385" s="11" t="n"/>
      <c r="H385" s="11" t="n"/>
    </row>
    <row r="386">
      <c r="A386" s="11" t="n"/>
      <c r="H386" s="11" t="n"/>
    </row>
    <row r="387">
      <c r="A387" s="11" t="n"/>
      <c r="H387" s="11" t="n"/>
    </row>
    <row r="388">
      <c r="A388" s="11" t="n"/>
      <c r="H388" s="11" t="n"/>
    </row>
    <row r="389">
      <c r="A389" s="11" t="n"/>
      <c r="H389" s="11" t="n"/>
    </row>
    <row r="390">
      <c r="A390" s="11" t="n"/>
      <c r="H390" s="11" t="n"/>
    </row>
    <row r="391">
      <c r="A391" s="11" t="n"/>
      <c r="H391" s="11" t="n"/>
    </row>
    <row r="392">
      <c r="A392" s="11" t="n"/>
      <c r="H392" s="11" t="n"/>
    </row>
    <row r="393">
      <c r="A393" s="11" t="n"/>
      <c r="H393" s="11" t="n"/>
    </row>
    <row r="394">
      <c r="A394" s="11" t="n"/>
      <c r="H394" s="11" t="n"/>
    </row>
    <row r="395">
      <c r="A395" s="11" t="n"/>
      <c r="H395" s="11" t="n"/>
    </row>
    <row r="396">
      <c r="A396" s="11" t="n"/>
      <c r="H396" s="11" t="n"/>
    </row>
    <row r="397">
      <c r="A397" s="11" t="n"/>
      <c r="H397" s="11" t="n"/>
    </row>
    <row r="398">
      <c r="A398" s="11" t="n"/>
      <c r="H398" s="11" t="n"/>
    </row>
    <row r="399">
      <c r="A399" s="11" t="n"/>
      <c r="H399" s="11" t="n"/>
    </row>
    <row r="400">
      <c r="A400" s="11" t="n"/>
      <c r="H400" s="11" t="n"/>
    </row>
    <row r="401">
      <c r="A401" s="11" t="n"/>
      <c r="H401" s="11" t="n"/>
    </row>
    <row r="402">
      <c r="A402" s="11" t="n"/>
      <c r="H402" s="11" t="n"/>
    </row>
    <row r="403">
      <c r="A403" s="11" t="n"/>
      <c r="H403" s="11" t="n"/>
    </row>
    <row r="404">
      <c r="A404" s="11" t="n"/>
      <c r="H404" s="11" t="n"/>
    </row>
    <row r="405">
      <c r="A405" s="11" t="n"/>
      <c r="H405" s="11" t="n"/>
    </row>
    <row r="406">
      <c r="A406" s="11" t="n"/>
      <c r="H406" s="11" t="n"/>
    </row>
    <row r="407">
      <c r="A407" s="11" t="n"/>
      <c r="H407" s="11" t="n"/>
    </row>
    <row r="408">
      <c r="A408" s="11" t="n"/>
      <c r="H408" s="11" t="n"/>
    </row>
    <row r="409">
      <c r="A409" s="11" t="n"/>
      <c r="H409" s="11" t="n"/>
    </row>
    <row r="410">
      <c r="A410" s="11" t="n"/>
      <c r="H410" s="11" t="n"/>
    </row>
    <row r="411">
      <c r="A411" s="11" t="n"/>
      <c r="H411" s="11" t="n"/>
    </row>
    <row r="412">
      <c r="A412" s="11" t="n"/>
      <c r="H412" s="11" t="n"/>
    </row>
    <row r="413">
      <c r="A413" s="11" t="n"/>
      <c r="H413" s="11" t="n"/>
    </row>
    <row r="414">
      <c r="A414" s="11" t="n"/>
      <c r="H414" s="11" t="n"/>
    </row>
    <row r="415">
      <c r="A415" s="11" t="n"/>
      <c r="H415" s="11" t="n"/>
    </row>
    <row r="416">
      <c r="A416" s="11" t="n"/>
      <c r="H416" s="11" t="n"/>
    </row>
    <row r="417">
      <c r="A417" s="11" t="n"/>
      <c r="H417" s="11" t="n"/>
    </row>
    <row r="418">
      <c r="A418" s="11" t="n"/>
      <c r="H418" s="11" t="n"/>
    </row>
    <row r="419">
      <c r="A419" s="11" t="n"/>
      <c r="H419" s="11" t="n"/>
    </row>
    <row r="420">
      <c r="A420" s="11" t="n"/>
      <c r="H420" s="11" t="n"/>
    </row>
    <row r="421">
      <c r="A421" s="11" t="n"/>
      <c r="H421" s="11" t="n"/>
    </row>
    <row r="422">
      <c r="A422" s="11" t="n"/>
      <c r="H422" s="11" t="n"/>
    </row>
    <row r="423">
      <c r="A423" s="11" t="n"/>
      <c r="H423" s="11" t="n"/>
    </row>
    <row r="424">
      <c r="A424" s="11" t="n"/>
      <c r="H424" s="11" t="n"/>
    </row>
    <row r="425">
      <c r="A425" s="11" t="n"/>
      <c r="H425" s="11" t="n"/>
    </row>
    <row r="426">
      <c r="A426" s="11" t="n"/>
      <c r="H426" s="11" t="n"/>
    </row>
    <row r="427">
      <c r="A427" s="11" t="n"/>
      <c r="H427" s="11" t="n"/>
    </row>
    <row r="428">
      <c r="A428" s="11" t="n"/>
      <c r="H428" s="11" t="n"/>
    </row>
    <row r="429">
      <c r="A429" s="11" t="n"/>
      <c r="H429" s="11" t="n"/>
    </row>
    <row r="430">
      <c r="A430" s="11" t="n"/>
      <c r="H430" s="11" t="n"/>
    </row>
    <row r="431">
      <c r="A431" s="11" t="n"/>
      <c r="H431" s="11" t="n"/>
    </row>
    <row r="432">
      <c r="A432" s="11" t="n"/>
      <c r="H432" s="11" t="n"/>
    </row>
    <row r="433">
      <c r="A433" s="11" t="n"/>
      <c r="H433" s="11" t="n"/>
    </row>
    <row r="434">
      <c r="A434" s="11" t="n"/>
      <c r="H434" s="11" t="n"/>
    </row>
    <row r="435">
      <c r="A435" s="11" t="n"/>
      <c r="H435" s="11" t="n"/>
    </row>
    <row r="436">
      <c r="A436" s="11" t="n"/>
      <c r="H436" s="11" t="n"/>
    </row>
    <row r="437">
      <c r="A437" s="11" t="n"/>
      <c r="H437" s="11" t="n"/>
    </row>
    <row r="438">
      <c r="A438" s="11" t="n"/>
      <c r="H438" s="11" t="n"/>
    </row>
    <row r="439">
      <c r="A439" s="11" t="n"/>
      <c r="H439" s="11" t="n"/>
    </row>
    <row r="440">
      <c r="A440" s="11" t="n"/>
      <c r="H440" s="11" t="n"/>
    </row>
    <row r="441">
      <c r="A441" s="11" t="n"/>
      <c r="H441" s="11" t="n"/>
    </row>
    <row r="442">
      <c r="A442" s="11" t="n"/>
      <c r="H442" s="11" t="n"/>
    </row>
    <row r="443">
      <c r="A443" s="11" t="n"/>
      <c r="H443" s="11" t="n"/>
    </row>
    <row r="444">
      <c r="A444" s="11" t="n"/>
      <c r="H444" s="11" t="n"/>
    </row>
    <row r="445">
      <c r="A445" s="11" t="n"/>
      <c r="H445" s="11" t="n"/>
    </row>
    <row r="446">
      <c r="A446" s="11" t="n"/>
      <c r="H446" s="11" t="n"/>
    </row>
    <row r="447">
      <c r="A447" s="11" t="n"/>
      <c r="H447" s="11" t="n"/>
    </row>
    <row r="448">
      <c r="A448" s="11" t="n"/>
      <c r="H448" s="11" t="n"/>
    </row>
    <row r="449">
      <c r="A449" s="11" t="n"/>
      <c r="H449" s="11" t="n"/>
    </row>
    <row r="450">
      <c r="A450" s="11" t="n"/>
      <c r="H450" s="11" t="n"/>
    </row>
    <row r="451">
      <c r="A451" s="11" t="n"/>
      <c r="H451" s="11" t="n"/>
    </row>
    <row r="452">
      <c r="A452" s="11" t="n"/>
      <c r="H452" s="11" t="n"/>
    </row>
    <row r="453">
      <c r="A453" s="11" t="n"/>
      <c r="H453" s="11" t="n"/>
    </row>
    <row r="454">
      <c r="A454" s="11" t="n"/>
      <c r="H454" s="11" t="n"/>
    </row>
    <row r="455">
      <c r="A455" s="11" t="n"/>
      <c r="H455" s="11" t="n"/>
    </row>
    <row r="456">
      <c r="A456" s="11" t="n"/>
      <c r="H456" s="11" t="n"/>
    </row>
    <row r="457">
      <c r="A457" s="11" t="n"/>
      <c r="H457" s="11" t="n"/>
    </row>
    <row r="458">
      <c r="A458" s="11" t="n"/>
      <c r="H458" s="11" t="n"/>
    </row>
    <row r="459">
      <c r="A459" s="11" t="n"/>
      <c r="H459" s="11" t="n"/>
    </row>
    <row r="460">
      <c r="A460" s="11" t="n"/>
      <c r="H460" s="11" t="n"/>
    </row>
    <row r="461">
      <c r="A461" s="11" t="n"/>
      <c r="H461" s="11" t="n"/>
    </row>
    <row r="462">
      <c r="A462" s="11" t="n"/>
      <c r="H462" s="11" t="n"/>
    </row>
    <row r="463">
      <c r="A463" s="11" t="n"/>
      <c r="H463" s="11" t="n"/>
    </row>
    <row r="464">
      <c r="A464" s="11" t="n"/>
      <c r="H464" s="11" t="n"/>
    </row>
    <row r="465">
      <c r="A465" s="11" t="n"/>
      <c r="H465" s="11" t="n"/>
    </row>
    <row r="466">
      <c r="A466" s="11" t="n"/>
      <c r="H466" s="11" t="n"/>
    </row>
    <row r="467">
      <c r="A467" s="11" t="n"/>
      <c r="H467" s="11" t="n"/>
    </row>
    <row r="468">
      <c r="A468" s="11" t="n"/>
      <c r="H468" s="11" t="n"/>
    </row>
    <row r="469">
      <c r="A469" s="11" t="n"/>
      <c r="H469" s="11" t="n"/>
    </row>
    <row r="470">
      <c r="A470" s="11" t="n"/>
      <c r="H470" s="11" t="n"/>
    </row>
    <row r="471">
      <c r="A471" s="11" t="n"/>
      <c r="H471" s="11" t="n"/>
    </row>
    <row r="472">
      <c r="A472" s="11" t="n"/>
      <c r="H472" s="11" t="n"/>
    </row>
    <row r="473">
      <c r="A473" s="11" t="n"/>
      <c r="H473" s="11" t="n"/>
    </row>
    <row r="474">
      <c r="A474" s="11" t="n"/>
      <c r="H474" s="11" t="n"/>
    </row>
    <row r="475">
      <c r="A475" s="11" t="n"/>
      <c r="H475" s="11" t="n"/>
    </row>
    <row r="476">
      <c r="A476" s="11" t="n"/>
      <c r="H476" s="11" t="n"/>
    </row>
    <row r="477">
      <c r="A477" s="11" t="n"/>
      <c r="H477" s="11" t="n"/>
    </row>
    <row r="478">
      <c r="A478" s="11" t="n"/>
      <c r="H478" s="11" t="n"/>
    </row>
    <row r="479">
      <c r="A479" s="11" t="n"/>
      <c r="H479" s="11" t="n"/>
    </row>
    <row r="480">
      <c r="A480" s="11" t="n"/>
      <c r="H480" s="11" t="n"/>
    </row>
    <row r="481">
      <c r="A481" s="11" t="n"/>
      <c r="H481" s="11" t="n"/>
    </row>
    <row r="482">
      <c r="A482" s="11" t="n"/>
      <c r="H482" s="11" t="n"/>
    </row>
    <row r="483">
      <c r="A483" s="11" t="n"/>
      <c r="H483" s="11" t="n"/>
    </row>
    <row r="484">
      <c r="A484" s="11" t="n"/>
      <c r="H484" s="11" t="n"/>
    </row>
    <row r="485">
      <c r="A485" s="11" t="n"/>
      <c r="H485" s="11" t="n"/>
    </row>
    <row r="486">
      <c r="A486" s="11" t="n"/>
      <c r="H486" s="11" t="n"/>
    </row>
    <row r="487">
      <c r="A487" s="11" t="n"/>
      <c r="H487" s="11" t="n"/>
    </row>
    <row r="488">
      <c r="A488" s="11" t="n"/>
      <c r="H488" s="11" t="n"/>
    </row>
    <row r="489">
      <c r="A489" s="11" t="n"/>
      <c r="H489" s="11" t="n"/>
    </row>
    <row r="490">
      <c r="A490" s="11" t="n"/>
      <c r="H490" s="11" t="n"/>
    </row>
    <row r="491">
      <c r="A491" s="11" t="n"/>
      <c r="H491" s="11" t="n"/>
    </row>
    <row r="492">
      <c r="A492" s="11" t="n"/>
      <c r="H492" s="11" t="n"/>
    </row>
    <row r="493">
      <c r="A493" s="11" t="n"/>
      <c r="H493" s="11" t="n"/>
    </row>
    <row r="494">
      <c r="A494" s="11" t="n"/>
      <c r="H494" s="11" t="n"/>
    </row>
    <row r="495">
      <c r="A495" s="11" t="n"/>
      <c r="H495" s="11" t="n"/>
    </row>
    <row r="496">
      <c r="A496" s="11" t="n"/>
      <c r="H496" s="11" t="n"/>
    </row>
    <row r="497">
      <c r="A497" s="11" t="n"/>
      <c r="H497" s="11" t="n"/>
    </row>
    <row r="498">
      <c r="A498" s="11" t="n"/>
      <c r="H498" s="11" t="n"/>
    </row>
    <row r="499">
      <c r="A499" s="11" t="n"/>
      <c r="H499" s="11" t="n"/>
    </row>
    <row r="500">
      <c r="A500" s="11" t="n"/>
      <c r="H500" s="11" t="n"/>
    </row>
    <row r="501">
      <c r="A501" s="11" t="n"/>
      <c r="H501" s="11" t="n"/>
    </row>
  </sheetData>
  <autoFilter ref="A1:I1"/>
  <dataValidations count="4">
    <dataValidation sqref="A2:A501" showDropDown="0" showInputMessage="0" showErrorMessage="1" allowBlank="1" errorTitle="Check the value" error="Type a date, for example 2026-10-04." type="date" operator="greaterThanOrEqual">
      <formula1>36526</formula1>
    </dataValidation>
    <dataValidation sqref="H2:H501" showDropDown="0" showInputMessage="0" showErrorMessage="1" allowBlank="1" errorTitle="Check the value" error="Type a date, for example 2026-10-04." type="date" operator="greaterThanOrEqual">
      <formula1>36526</formula1>
    </dataValidation>
    <dataValidation sqref="B2:B501" showDropDown="0" showInputMessage="0" showErrorMessage="1" allowBlank="1" errorTitle="Check the value" error="Add the pilot or the aircraft on its own sheet first, then pick it from the list." type="list">
      <formula1>'Aircraft'!$A$2:$A$51</formula1>
    </dataValidation>
    <dataValidation sqref="C2:C501" showDropDown="0" showInputMessage="0" showErrorMessage="1" allowBlank="1" errorTitle="Check the value" error="Pick a value from the list." type="list">
      <formula1>"Scheduled service,Repair,Firmware update,Battery replacement,Inspection,Other"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6" customWidth="1" min="3" max="3"/>
  </cols>
  <sheetData>
    <row r="1">
      <c r="A1" s="15" t="inlineStr">
        <is>
          <t>Summary</t>
        </is>
      </c>
    </row>
    <row r="3">
      <c r="A3" s="16" t="inlineStr">
        <is>
          <t>Flights logged</t>
        </is>
      </c>
      <c r="B3" s="17">
        <f>COUNT('Flight log'!$B$2:$B$5001)</f>
        <v/>
      </c>
    </row>
    <row r="4">
      <c r="A4" s="16" t="inlineStr">
        <is>
          <t>Flight time (h)</t>
        </is>
      </c>
      <c r="B4" s="17">
        <f>ROUND(SUM('Flight log'!$E$2:$E$5001)/60,1)</f>
        <v/>
      </c>
    </row>
    <row r="5">
      <c r="A5" s="16" t="inlineStr">
        <is>
          <t>Flights last 30 days</t>
        </is>
      </c>
      <c r="B5" s="17">
        <f>COUNTIF('Flight log'!$B$2:$B$5001,"&gt;="&amp;TODAY()-30)</f>
        <v/>
      </c>
    </row>
    <row r="6">
      <c r="A6" s="16" t="inlineStr">
        <is>
          <t>Pilots with an expired certificate</t>
        </is>
      </c>
      <c r="B6" s="17">
        <f>COUNTIF('Pilots'!$H$2:$H$51,"Expired")</f>
        <v/>
      </c>
    </row>
    <row r="7">
      <c r="A7" s="16" t="inlineStr">
        <is>
          <t>Pilots with a certificate expiring within 60 days</t>
        </is>
      </c>
      <c r="B7" s="17">
        <f>COUNTIF('Pilots'!$H$2:$H$51,"Expires within 60 days")</f>
        <v/>
      </c>
    </row>
    <row r="8">
      <c r="A8" s="16" t="inlineStr">
        <is>
          <t>Aircraft with service overdue</t>
        </is>
      </c>
      <c r="B8" s="17">
        <f>COUNTIF('Aircraft'!$K$2:$K$51,"&lt;"&amp;TODAY())</f>
        <v/>
      </c>
    </row>
    <row r="9">
      <c r="A9" s="16" t="inlineStr">
        <is>
          <t>Aircraft with service due within 30 days</t>
        </is>
      </c>
      <c r="B9" s="17">
        <f>COUNTIFS('Aircraft'!$K$2:$K$51,"&gt;="&amp;TODAY(),'Aircraft'!$K$2:$K$51,"&lt;="&amp;TODAY()+30)</f>
        <v/>
      </c>
    </row>
    <row r="11">
      <c r="A11" s="2" t="inlineStr">
        <is>
          <t>Last 12 months</t>
        </is>
      </c>
    </row>
    <row r="12">
      <c r="A12" s="18" t="inlineStr">
        <is>
          <t>Month</t>
        </is>
      </c>
      <c r="B12" s="18" t="inlineStr">
        <is>
          <t>Flights</t>
        </is>
      </c>
      <c r="C12" s="18" t="inlineStr">
        <is>
          <t>Flight time (h)</t>
        </is>
      </c>
    </row>
    <row r="13">
      <c r="A13" s="19">
        <f>EDATE(DATE(YEAR(TODAY()),MONTH(TODAY()),1),-0)</f>
        <v/>
      </c>
      <c r="B13" s="10">
        <f>COUNTIFS('Flight log'!$B$2:$B$5001,"&gt;="&amp;A13,'Flight log'!$B$2:$B$5001,"&lt;"&amp;EDATE(A13,1))</f>
        <v/>
      </c>
      <c r="C13" s="10">
        <f>ROUND(SUMIFS('Flight log'!$E$2:$E$5001,'Flight log'!$B$2:$B$5001,"&gt;="&amp;A13,'Flight log'!$B$2:$B$5001,"&lt;"&amp;EDATE(A13,1))/60,1)</f>
        <v/>
      </c>
    </row>
    <row r="14">
      <c r="A14" s="19">
        <f>EDATE(DATE(YEAR(TODAY()),MONTH(TODAY()),1),-1)</f>
        <v/>
      </c>
      <c r="B14" s="10">
        <f>COUNTIFS('Flight log'!$B$2:$B$5001,"&gt;="&amp;A14,'Flight log'!$B$2:$B$5001,"&lt;"&amp;EDATE(A14,1))</f>
        <v/>
      </c>
      <c r="C14" s="10">
        <f>ROUND(SUMIFS('Flight log'!$E$2:$E$5001,'Flight log'!$B$2:$B$5001,"&gt;="&amp;A14,'Flight log'!$B$2:$B$5001,"&lt;"&amp;EDATE(A14,1))/60,1)</f>
        <v/>
      </c>
    </row>
    <row r="15">
      <c r="A15" s="19">
        <f>EDATE(DATE(YEAR(TODAY()),MONTH(TODAY()),1),-2)</f>
        <v/>
      </c>
      <c r="B15" s="10">
        <f>COUNTIFS('Flight log'!$B$2:$B$5001,"&gt;="&amp;A15,'Flight log'!$B$2:$B$5001,"&lt;"&amp;EDATE(A15,1))</f>
        <v/>
      </c>
      <c r="C15" s="10">
        <f>ROUND(SUMIFS('Flight log'!$E$2:$E$5001,'Flight log'!$B$2:$B$5001,"&gt;="&amp;A15,'Flight log'!$B$2:$B$5001,"&lt;"&amp;EDATE(A15,1))/60,1)</f>
        <v/>
      </c>
    </row>
    <row r="16">
      <c r="A16" s="19">
        <f>EDATE(DATE(YEAR(TODAY()),MONTH(TODAY()),1),-3)</f>
        <v/>
      </c>
      <c r="B16" s="10">
        <f>COUNTIFS('Flight log'!$B$2:$B$5001,"&gt;="&amp;A16,'Flight log'!$B$2:$B$5001,"&lt;"&amp;EDATE(A16,1))</f>
        <v/>
      </c>
      <c r="C16" s="10">
        <f>ROUND(SUMIFS('Flight log'!$E$2:$E$5001,'Flight log'!$B$2:$B$5001,"&gt;="&amp;A16,'Flight log'!$B$2:$B$5001,"&lt;"&amp;EDATE(A16,1))/60,1)</f>
        <v/>
      </c>
    </row>
    <row r="17">
      <c r="A17" s="19">
        <f>EDATE(DATE(YEAR(TODAY()),MONTH(TODAY()),1),-4)</f>
        <v/>
      </c>
      <c r="B17" s="10">
        <f>COUNTIFS('Flight log'!$B$2:$B$5001,"&gt;="&amp;A17,'Flight log'!$B$2:$B$5001,"&lt;"&amp;EDATE(A17,1))</f>
        <v/>
      </c>
      <c r="C17" s="10">
        <f>ROUND(SUMIFS('Flight log'!$E$2:$E$5001,'Flight log'!$B$2:$B$5001,"&gt;="&amp;A17,'Flight log'!$B$2:$B$5001,"&lt;"&amp;EDATE(A17,1))/60,1)</f>
        <v/>
      </c>
    </row>
    <row r="18">
      <c r="A18" s="19">
        <f>EDATE(DATE(YEAR(TODAY()),MONTH(TODAY()),1),-5)</f>
        <v/>
      </c>
      <c r="B18" s="10">
        <f>COUNTIFS('Flight log'!$B$2:$B$5001,"&gt;="&amp;A18,'Flight log'!$B$2:$B$5001,"&lt;"&amp;EDATE(A18,1))</f>
        <v/>
      </c>
      <c r="C18" s="10">
        <f>ROUND(SUMIFS('Flight log'!$E$2:$E$5001,'Flight log'!$B$2:$B$5001,"&gt;="&amp;A18,'Flight log'!$B$2:$B$5001,"&lt;"&amp;EDATE(A18,1))/60,1)</f>
        <v/>
      </c>
    </row>
    <row r="19">
      <c r="A19" s="19">
        <f>EDATE(DATE(YEAR(TODAY()),MONTH(TODAY()),1),-6)</f>
        <v/>
      </c>
      <c r="B19" s="10">
        <f>COUNTIFS('Flight log'!$B$2:$B$5001,"&gt;="&amp;A19,'Flight log'!$B$2:$B$5001,"&lt;"&amp;EDATE(A19,1))</f>
        <v/>
      </c>
      <c r="C19" s="10">
        <f>ROUND(SUMIFS('Flight log'!$E$2:$E$5001,'Flight log'!$B$2:$B$5001,"&gt;="&amp;A19,'Flight log'!$B$2:$B$5001,"&lt;"&amp;EDATE(A19,1))/60,1)</f>
        <v/>
      </c>
    </row>
    <row r="20">
      <c r="A20" s="19">
        <f>EDATE(DATE(YEAR(TODAY()),MONTH(TODAY()),1),-7)</f>
        <v/>
      </c>
      <c r="B20" s="10">
        <f>COUNTIFS('Flight log'!$B$2:$B$5001,"&gt;="&amp;A20,'Flight log'!$B$2:$B$5001,"&lt;"&amp;EDATE(A20,1))</f>
        <v/>
      </c>
      <c r="C20" s="10">
        <f>ROUND(SUMIFS('Flight log'!$E$2:$E$5001,'Flight log'!$B$2:$B$5001,"&gt;="&amp;A20,'Flight log'!$B$2:$B$5001,"&lt;"&amp;EDATE(A20,1))/60,1)</f>
        <v/>
      </c>
    </row>
    <row r="21">
      <c r="A21" s="19">
        <f>EDATE(DATE(YEAR(TODAY()),MONTH(TODAY()),1),-8)</f>
        <v/>
      </c>
      <c r="B21" s="10">
        <f>COUNTIFS('Flight log'!$B$2:$B$5001,"&gt;="&amp;A21,'Flight log'!$B$2:$B$5001,"&lt;"&amp;EDATE(A21,1))</f>
        <v/>
      </c>
      <c r="C21" s="10">
        <f>ROUND(SUMIFS('Flight log'!$E$2:$E$5001,'Flight log'!$B$2:$B$5001,"&gt;="&amp;A21,'Flight log'!$B$2:$B$5001,"&lt;"&amp;EDATE(A21,1))/60,1)</f>
        <v/>
      </c>
    </row>
    <row r="22">
      <c r="A22" s="19">
        <f>EDATE(DATE(YEAR(TODAY()),MONTH(TODAY()),1),-9)</f>
        <v/>
      </c>
      <c r="B22" s="10">
        <f>COUNTIFS('Flight log'!$B$2:$B$5001,"&gt;="&amp;A22,'Flight log'!$B$2:$B$5001,"&lt;"&amp;EDATE(A22,1))</f>
        <v/>
      </c>
      <c r="C22" s="10">
        <f>ROUND(SUMIFS('Flight log'!$E$2:$E$5001,'Flight log'!$B$2:$B$5001,"&gt;="&amp;A22,'Flight log'!$B$2:$B$5001,"&lt;"&amp;EDATE(A22,1))/60,1)</f>
        <v/>
      </c>
    </row>
    <row r="23">
      <c r="A23" s="19">
        <f>EDATE(DATE(YEAR(TODAY()),MONTH(TODAY()),1),-10)</f>
        <v/>
      </c>
      <c r="B23" s="10">
        <f>COUNTIFS('Flight log'!$B$2:$B$5001,"&gt;="&amp;A23,'Flight log'!$B$2:$B$5001,"&lt;"&amp;EDATE(A23,1))</f>
        <v/>
      </c>
      <c r="C23" s="10">
        <f>ROUND(SUMIFS('Flight log'!$E$2:$E$5001,'Flight log'!$B$2:$B$5001,"&gt;="&amp;A23,'Flight log'!$B$2:$B$5001,"&lt;"&amp;EDATE(A23,1))/60,1)</f>
        <v/>
      </c>
    </row>
    <row r="24">
      <c r="A24" s="19">
        <f>EDATE(DATE(YEAR(TODAY()),MONTH(TODAY()),1),-11)</f>
        <v/>
      </c>
      <c r="B24" s="10">
        <f>COUNTIFS('Flight log'!$B$2:$B$5001,"&gt;="&amp;A24,'Flight log'!$B$2:$B$5001,"&lt;"&amp;EDATE(A24,1))</f>
        <v/>
      </c>
      <c r="C24" s="10">
        <f>ROUND(SUMIFS('Flight log'!$E$2:$E$5001,'Flight log'!$B$2:$B$5001,"&gt;="&amp;A24,'Flight log'!$B$2:$B$5001,"&lt;"&amp;EDATE(A24,1))/60,1)</f>
        <v/>
      </c>
    </row>
  </sheetData>
  <conditionalFormatting sqref="B6">
    <cfRule type="expression" priority="1" dxfId="1">
      <formula>$B$6&gt;0</formula>
    </cfRule>
  </conditionalFormatting>
  <conditionalFormatting sqref="B8">
    <cfRule type="expression" priority="2" dxfId="1">
      <formula>$B$8&gt;0</formula>
    </cfRule>
  </conditionalFormatting>
  <conditionalFormatting sqref="B7">
    <cfRule type="expression" priority="3" dxfId="0">
      <formula>$B$7&gt;0</formula>
    </cfRule>
  </conditionalFormatting>
  <conditionalFormatting sqref="B9">
    <cfRule type="expression" priority="4" dxfId="0">
      <formula>$B$9&gt;0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UAV-Planner</dc:creator>
  <dc:title xmlns:dc="http://purl.org/dc/elements/1.1/">Drone flight log template</dc:title>
  <dcterms:created xmlns:dcterms="http://purl.org/dc/terms/" xmlns:xsi="http://www.w3.org/2001/XMLSchema-instance" xsi:type="dcterms:W3CDTF">2026-10-04T21:20:28Z</dcterms:created>
  <dcterms:modified xmlns:dcterms="http://purl.org/dc/terms/" xmlns:xsi="http://www.w3.org/2001/XMLSchema-instance" xsi:type="dcterms:W3CDTF">2026-10-04T21:20:28Z</dcterms:modified>
</cp:coreProperties>
</file>